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NISAメディア\!!記事書く\!!データ　計算Excel　モデル\"/>
    </mc:Choice>
  </mc:AlternateContent>
  <xr:revisionPtr revIDLastSave="0" documentId="13_ncr:1_{BEC3EC79-3AFD-4503-A1AC-AD697E14AE62}" xr6:coauthVersionLast="47" xr6:coauthVersionMax="47" xr10:uidLastSave="{00000000-0000-0000-0000-000000000000}"/>
  <bookViews>
    <workbookView xWindow="-108" yWindow="-108" windowWidth="23256" windowHeight="12456" xr2:uid="{CC6AA88A-3483-400E-BCB5-8880B29C74C4}"/>
  </bookViews>
  <sheets>
    <sheet name="S&amp;P500_【期待値】リターン（平均利回り）" sheetId="1" r:id="rId1"/>
    <sheet name="元データ" sheetId="2" r:id="rId2"/>
  </sheets>
  <definedNames>
    <definedName name="_xlnm._FilterDatabase" localSheetId="1" hidden="1">元データ!$A$8:$D$1595</definedName>
  </definedNames>
  <calcPr calcId="191029"/>
</workbook>
</file>

<file path=xl/calcChain.xml><?xml version="1.0" encoding="utf-8"?>
<calcChain xmlns="http://schemas.openxmlformats.org/spreadsheetml/2006/main">
  <c r="K6" i="1" l="1"/>
  <c r="K5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F1497" i="1"/>
  <c r="G1497" i="1"/>
  <c r="F1498" i="1"/>
  <c r="G1498" i="1"/>
  <c r="F1499" i="1"/>
  <c r="G1499" i="1"/>
  <c r="F1500" i="1"/>
  <c r="G1500" i="1"/>
  <c r="F1501" i="1"/>
  <c r="G1501" i="1"/>
  <c r="F1502" i="1"/>
  <c r="G1502" i="1"/>
  <c r="F1503" i="1"/>
  <c r="G1503" i="1"/>
  <c r="F1504" i="1"/>
  <c r="G1504" i="1"/>
  <c r="F1505" i="1"/>
  <c r="G1505" i="1"/>
  <c r="F1506" i="1"/>
  <c r="G1506" i="1"/>
  <c r="F1507" i="1"/>
  <c r="G1507" i="1"/>
  <c r="F1508" i="1"/>
  <c r="G1508" i="1"/>
  <c r="F1509" i="1"/>
  <c r="G1509" i="1"/>
  <c r="F1510" i="1"/>
  <c r="G1510" i="1"/>
  <c r="F1511" i="1"/>
  <c r="G1511" i="1"/>
  <c r="F1512" i="1"/>
  <c r="G1512" i="1"/>
  <c r="F1513" i="1"/>
  <c r="G1513" i="1"/>
  <c r="F1514" i="1"/>
  <c r="G1514" i="1"/>
  <c r="F1515" i="1"/>
  <c r="G1515" i="1"/>
  <c r="F1516" i="1"/>
  <c r="G1516" i="1"/>
  <c r="F1517" i="1"/>
  <c r="G1517" i="1"/>
  <c r="F1518" i="1"/>
  <c r="G1518" i="1"/>
  <c r="F1519" i="1"/>
  <c r="G1519" i="1"/>
  <c r="F1520" i="1"/>
  <c r="G1520" i="1"/>
  <c r="F1521" i="1"/>
  <c r="G1521" i="1"/>
  <c r="F1522" i="1"/>
  <c r="G1522" i="1"/>
  <c r="F1523" i="1"/>
  <c r="G1523" i="1"/>
  <c r="F1524" i="1"/>
  <c r="G1524" i="1"/>
  <c r="F1525" i="1"/>
  <c r="G1525" i="1"/>
  <c r="F1526" i="1"/>
  <c r="G1526" i="1"/>
  <c r="F1527" i="1"/>
  <c r="G1527" i="1"/>
  <c r="F1528" i="1"/>
  <c r="G1528" i="1"/>
  <c r="F1529" i="1"/>
  <c r="G1529" i="1"/>
  <c r="F1530" i="1"/>
  <c r="G1530" i="1"/>
  <c r="F1531" i="1"/>
  <c r="G1531" i="1"/>
  <c r="F1532" i="1"/>
  <c r="G1532" i="1"/>
  <c r="F1533" i="1"/>
  <c r="G1533" i="1"/>
  <c r="F1534" i="1"/>
  <c r="G1534" i="1"/>
  <c r="F1535" i="1"/>
  <c r="G1535" i="1"/>
  <c r="F1536" i="1"/>
  <c r="G1536" i="1"/>
  <c r="F1537" i="1"/>
  <c r="G1537" i="1"/>
  <c r="F1538" i="1"/>
  <c r="G1538" i="1"/>
  <c r="F1539" i="1"/>
  <c r="G1539" i="1"/>
  <c r="F1540" i="1"/>
  <c r="G1540" i="1"/>
  <c r="F1541" i="1"/>
  <c r="G1541" i="1"/>
  <c r="F1542" i="1"/>
  <c r="G1542" i="1"/>
  <c r="F1543" i="1"/>
  <c r="G1543" i="1"/>
  <c r="F1544" i="1"/>
  <c r="G1544" i="1"/>
  <c r="F1545" i="1"/>
  <c r="G1545" i="1"/>
  <c r="F1546" i="1"/>
  <c r="G1546" i="1"/>
  <c r="F1547" i="1"/>
  <c r="G1547" i="1"/>
  <c r="F1548" i="1"/>
  <c r="G1548" i="1"/>
  <c r="F1549" i="1"/>
  <c r="G1549" i="1"/>
  <c r="F1550" i="1"/>
  <c r="G1550" i="1"/>
  <c r="F1551" i="1"/>
  <c r="G1551" i="1"/>
  <c r="F1552" i="1"/>
  <c r="G1552" i="1"/>
  <c r="F1553" i="1"/>
  <c r="G1553" i="1"/>
  <c r="F1554" i="1"/>
  <c r="G1554" i="1"/>
  <c r="F1555" i="1"/>
  <c r="G1555" i="1"/>
  <c r="F1556" i="1"/>
  <c r="G1556" i="1"/>
  <c r="F1557" i="1"/>
  <c r="G1557" i="1"/>
  <c r="F1558" i="1"/>
  <c r="G1558" i="1"/>
  <c r="F1559" i="1"/>
  <c r="G1559" i="1"/>
  <c r="F1560" i="1"/>
  <c r="G1560" i="1"/>
  <c r="F1561" i="1"/>
  <c r="G1561" i="1"/>
  <c r="F1562" i="1"/>
  <c r="G1562" i="1"/>
  <c r="F1563" i="1"/>
  <c r="G1563" i="1"/>
  <c r="F1564" i="1"/>
  <c r="G1564" i="1"/>
  <c r="F1565" i="1"/>
  <c r="G1565" i="1"/>
  <c r="F1566" i="1"/>
  <c r="G1566" i="1"/>
  <c r="F1567" i="1"/>
  <c r="G1567" i="1"/>
  <c r="F1568" i="1"/>
  <c r="G1568" i="1"/>
  <c r="F1569" i="1"/>
  <c r="G1569" i="1"/>
  <c r="F1570" i="1"/>
  <c r="G1570" i="1"/>
  <c r="F1571" i="1"/>
  <c r="G1571" i="1"/>
  <c r="F1572" i="1"/>
  <c r="G1572" i="1"/>
  <c r="F1573" i="1"/>
  <c r="G1573" i="1"/>
  <c r="F1574" i="1"/>
  <c r="G1574" i="1"/>
  <c r="F1575" i="1"/>
  <c r="G1575" i="1"/>
  <c r="F1576" i="1"/>
  <c r="G1576" i="1"/>
  <c r="F1577" i="1"/>
  <c r="G1577" i="1"/>
  <c r="F1578" i="1"/>
  <c r="G1578" i="1"/>
  <c r="F1579" i="1"/>
  <c r="G1579" i="1"/>
  <c r="F1580" i="1"/>
  <c r="G1580" i="1"/>
  <c r="F1581" i="1"/>
  <c r="G1581" i="1"/>
  <c r="F1582" i="1"/>
  <c r="G1582" i="1"/>
  <c r="F1583" i="1"/>
  <c r="G1583" i="1"/>
  <c r="F1584" i="1"/>
  <c r="G1584" i="1"/>
  <c r="F1585" i="1"/>
  <c r="G1585" i="1"/>
  <c r="F1586" i="1"/>
  <c r="G1586" i="1"/>
  <c r="F1587" i="1"/>
  <c r="G1587" i="1"/>
  <c r="F1588" i="1"/>
  <c r="G1588" i="1"/>
  <c r="F1589" i="1"/>
  <c r="G1589" i="1"/>
  <c r="F1489" i="1"/>
  <c r="G1489" i="1"/>
  <c r="H1489" i="1"/>
  <c r="F1490" i="1"/>
  <c r="G1490" i="1"/>
  <c r="H1490" i="1"/>
  <c r="F1491" i="1"/>
  <c r="G1491" i="1"/>
  <c r="H1491" i="1"/>
  <c r="F1492" i="1"/>
  <c r="G1492" i="1"/>
  <c r="H1492" i="1"/>
  <c r="F1493" i="1"/>
  <c r="G1493" i="1"/>
  <c r="H1493" i="1"/>
  <c r="F1494" i="1"/>
  <c r="G1494" i="1"/>
  <c r="H1494" i="1"/>
  <c r="F1495" i="1"/>
  <c r="G1495" i="1"/>
  <c r="H1495" i="1"/>
  <c r="F1496" i="1"/>
  <c r="G1496" i="1"/>
  <c r="H1496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G1488" i="1"/>
  <c r="F1488" i="1"/>
  <c r="G1487" i="1"/>
  <c r="F1487" i="1"/>
  <c r="G1486" i="1"/>
  <c r="F1486" i="1"/>
  <c r="G1485" i="1"/>
  <c r="F1485" i="1"/>
  <c r="G1484" i="1"/>
  <c r="F1484" i="1"/>
  <c r="G1483" i="1"/>
  <c r="F1483" i="1"/>
  <c r="G1482" i="1"/>
  <c r="F1482" i="1"/>
  <c r="G1481" i="1"/>
  <c r="F1481" i="1"/>
  <c r="G1480" i="1"/>
  <c r="F1480" i="1"/>
  <c r="G1479" i="1"/>
  <c r="F1479" i="1"/>
  <c r="G1478" i="1"/>
  <c r="F1478" i="1"/>
  <c r="G1477" i="1"/>
  <c r="F1477" i="1"/>
  <c r="G1476" i="1"/>
  <c r="F1476" i="1"/>
  <c r="G1475" i="1"/>
  <c r="F1475" i="1"/>
  <c r="G1474" i="1"/>
  <c r="F1474" i="1"/>
  <c r="G1473" i="1"/>
  <c r="F1473" i="1"/>
  <c r="G1472" i="1"/>
  <c r="F1472" i="1"/>
  <c r="G1471" i="1"/>
  <c r="F1471" i="1"/>
  <c r="G1470" i="1"/>
  <c r="F1470" i="1"/>
  <c r="G1469" i="1"/>
  <c r="F1469" i="1"/>
  <c r="G1468" i="1"/>
  <c r="F1468" i="1"/>
  <c r="G1467" i="1"/>
  <c r="F1467" i="1"/>
  <c r="G1466" i="1"/>
  <c r="F1466" i="1"/>
  <c r="G1465" i="1"/>
  <c r="F1465" i="1"/>
  <c r="G1464" i="1"/>
  <c r="F1464" i="1"/>
  <c r="G1463" i="1"/>
  <c r="F1463" i="1"/>
  <c r="G1462" i="1"/>
  <c r="F1462" i="1"/>
  <c r="G1461" i="1"/>
  <c r="F1461" i="1"/>
  <c r="G1460" i="1"/>
  <c r="F1460" i="1"/>
  <c r="G1459" i="1"/>
  <c r="F1459" i="1"/>
  <c r="G1458" i="1"/>
  <c r="F1458" i="1"/>
  <c r="G1457" i="1"/>
  <c r="F1457" i="1"/>
  <c r="G1456" i="1"/>
  <c r="F1456" i="1"/>
  <c r="G1455" i="1"/>
  <c r="F1455" i="1"/>
  <c r="G1454" i="1"/>
  <c r="F1454" i="1"/>
  <c r="G1453" i="1"/>
  <c r="F1453" i="1"/>
  <c r="G1452" i="1"/>
  <c r="F1452" i="1"/>
  <c r="G1451" i="1"/>
  <c r="F1451" i="1"/>
  <c r="G1450" i="1"/>
  <c r="F1450" i="1"/>
  <c r="G1449" i="1"/>
  <c r="F1449" i="1"/>
  <c r="G1448" i="1"/>
  <c r="F1448" i="1"/>
  <c r="G1447" i="1"/>
  <c r="F1447" i="1"/>
  <c r="G1446" i="1"/>
  <c r="F1446" i="1"/>
  <c r="G1445" i="1"/>
  <c r="F1445" i="1"/>
  <c r="G1444" i="1"/>
  <c r="F1444" i="1"/>
  <c r="G1443" i="1"/>
  <c r="F1443" i="1"/>
  <c r="G1442" i="1"/>
  <c r="F1442" i="1"/>
  <c r="G1441" i="1"/>
  <c r="F1441" i="1"/>
  <c r="G1440" i="1"/>
  <c r="F1440" i="1"/>
  <c r="G1439" i="1"/>
  <c r="F1439" i="1"/>
  <c r="G1438" i="1"/>
  <c r="F1438" i="1"/>
  <c r="G1437" i="1"/>
  <c r="F1437" i="1"/>
  <c r="G1436" i="1"/>
  <c r="F1436" i="1"/>
  <c r="G1435" i="1"/>
  <c r="F1435" i="1"/>
  <c r="G1434" i="1"/>
  <c r="F1434" i="1"/>
  <c r="G1433" i="1"/>
  <c r="F1433" i="1"/>
  <c r="G1432" i="1"/>
  <c r="F1432" i="1"/>
  <c r="G1431" i="1"/>
  <c r="F1431" i="1"/>
  <c r="G1430" i="1"/>
  <c r="F1430" i="1"/>
  <c r="G1429" i="1"/>
  <c r="F1429" i="1"/>
  <c r="G1428" i="1"/>
  <c r="F1428" i="1"/>
  <c r="G1427" i="1"/>
  <c r="F1427" i="1"/>
  <c r="G1426" i="1"/>
  <c r="F1426" i="1"/>
  <c r="G1425" i="1"/>
  <c r="F1425" i="1"/>
  <c r="G1424" i="1"/>
  <c r="F1424" i="1"/>
  <c r="G1423" i="1"/>
  <c r="F1423" i="1"/>
  <c r="G1422" i="1"/>
  <c r="F1422" i="1"/>
  <c r="G1421" i="1"/>
  <c r="F1421" i="1"/>
  <c r="G1420" i="1"/>
  <c r="F1420" i="1"/>
  <c r="G1419" i="1"/>
  <c r="F1419" i="1"/>
  <c r="G1418" i="1"/>
  <c r="F1418" i="1"/>
  <c r="G1417" i="1"/>
  <c r="F1417" i="1"/>
  <c r="G1416" i="1"/>
  <c r="F1416" i="1"/>
  <c r="G1415" i="1"/>
  <c r="F1415" i="1"/>
  <c r="G1414" i="1"/>
  <c r="F1414" i="1"/>
  <c r="G1413" i="1"/>
  <c r="F1413" i="1"/>
  <c r="G1412" i="1"/>
  <c r="F1412" i="1"/>
  <c r="G1411" i="1"/>
  <c r="F1411" i="1"/>
  <c r="G1410" i="1"/>
  <c r="F1410" i="1"/>
  <c r="G1409" i="1"/>
  <c r="F1409" i="1"/>
  <c r="G1408" i="1"/>
  <c r="F1408" i="1"/>
  <c r="G1407" i="1"/>
  <c r="F1407" i="1"/>
  <c r="K4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K7" i="1" l="1"/>
  <c r="K8" i="1" l="1"/>
  <c r="K13" i="1"/>
</calcChain>
</file>

<file path=xl/sharedStrings.xml><?xml version="1.0" encoding="utf-8"?>
<sst xmlns="http://schemas.openxmlformats.org/spreadsheetml/2006/main" count="34" uniqueCount="33">
  <si>
    <t>Date</t>
  </si>
  <si>
    <t>基準価格</t>
  </si>
  <si>
    <t>前日比</t>
  </si>
  <si>
    <t>純資産額（百万円）</t>
  </si>
  <si>
    <t>日次リターン</t>
  </si>
  <si>
    <t>ローリング年率リターン</t>
    <phoneticPr fontId="18"/>
  </si>
  <si>
    <t>年率リターン</t>
  </si>
  <si>
    <t>日数</t>
  </si>
  <si>
    <t>最終値</t>
  </si>
  <si>
    <t>初期値</t>
  </si>
  <si>
    <t>ファンドの日次データからダウンロード</t>
    <rPh sb="5" eb="7">
      <t>ニチジ</t>
    </rPh>
    <phoneticPr fontId="18"/>
  </si>
  <si>
    <t>‐</t>
  </si>
  <si>
    <t>1年の営業日数</t>
    <rPh sb="1" eb="2">
      <t>ネン</t>
    </rPh>
    <rPh sb="3" eb="7">
      <t>エイギョウニッスウ</t>
    </rPh>
    <phoneticPr fontId="18"/>
  </si>
  <si>
    <t>（前提：1ヶ月20日×12か月=240日）</t>
    <rPh sb="1" eb="3">
      <t>ゼンテイ</t>
    </rPh>
    <phoneticPr fontId="18"/>
  </si>
  <si>
    <t>日次利回り</t>
    <rPh sb="2" eb="4">
      <t>リマワ</t>
    </rPh>
    <phoneticPr fontId="18"/>
  </si>
  <si>
    <t>累積利回り</t>
    <rPh sb="2" eb="4">
      <t>リマワ</t>
    </rPh>
    <phoneticPr fontId="18"/>
  </si>
  <si>
    <t>運用実績</t>
    <rPh sb="0" eb="2">
      <t>ウンヨウ</t>
    </rPh>
    <rPh sb="2" eb="4">
      <t>ジッセキ</t>
    </rPh>
    <phoneticPr fontId="18"/>
  </si>
  <si>
    <t>計算式</t>
    <rPh sb="0" eb="3">
      <t>ケイサンシキ</t>
    </rPh>
    <phoneticPr fontId="18"/>
  </si>
  <si>
    <t>計算結果</t>
    <rPh sb="0" eb="4">
      <t>ケイサンケッカ</t>
    </rPh>
    <phoneticPr fontId="18"/>
  </si>
  <si>
    <t>→最終値と一致</t>
    <rPh sb="1" eb="3">
      <t>サイシュウ</t>
    </rPh>
    <rPh sb="3" eb="4">
      <t>チ</t>
    </rPh>
    <rPh sb="5" eb="7">
      <t>イッチ</t>
    </rPh>
    <phoneticPr fontId="18"/>
  </si>
  <si>
    <t>（参考：日本年金連合会「幾何平均」）</t>
    <rPh sb="1" eb="3">
      <t>サンコウ</t>
    </rPh>
    <rPh sb="4" eb="11">
      <t>ニホンネンキンレンゴウカイ</t>
    </rPh>
    <rPh sb="12" eb="16">
      <t>キカヘイキン</t>
    </rPh>
    <phoneticPr fontId="18"/>
  </si>
  <si>
    <t>基準価額一覧</t>
  </si>
  <si>
    <t>ファンド名</t>
  </si>
  <si>
    <t>三菱ＵＦＪ－ｅＭＡＸＩＳ　Ｓｌｉｍ　米国株式（Ｓ＆Ｐ５００）</t>
  </si>
  <si>
    <t>検索期間</t>
  </si>
  <si>
    <t>検索開始年月日</t>
  </si>
  <si>
    <t>検索終了年月日</t>
  </si>
  <si>
    <t>年月日</t>
  </si>
  <si>
    <t>基準価額（円）</t>
  </si>
  <si>
    <t>前日比（円）</t>
  </si>
  <si>
    <t>純資産総額（百万円）</t>
  </si>
  <si>
    <t>=K4*(1+K7)^K6</t>
    <phoneticPr fontId="18"/>
  </si>
  <si>
    <t>検算：10,038円を1587日、毎日0.08%で運用（複利効果あり）した場合。</t>
    <rPh sb="0" eb="2">
      <t>ケンザン</t>
    </rPh>
    <rPh sb="9" eb="10">
      <t>エン</t>
    </rPh>
    <rPh sb="15" eb="16">
      <t>ニチ</t>
    </rPh>
    <rPh sb="17" eb="19">
      <t>マイニチ</t>
    </rPh>
    <rPh sb="25" eb="27">
      <t>ウンヨウ</t>
    </rPh>
    <rPh sb="28" eb="32">
      <t>フクリコウカ</t>
    </rPh>
    <rPh sb="37" eb="39">
      <t>バアイ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</si>
</sst>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0;[Red]\-#,##0.000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14" fontId="0" fillId="0" borderId="10" xfId="0" applyNumberFormat="1" applyBorder="1">
      <alignment vertical="center"/>
    </xf>
    <xf numFmtId="10" fontId="0" fillId="0" borderId="10" xfId="0" applyNumberFormat="1" applyBorder="1">
      <alignment vertical="center"/>
    </xf>
    <xf numFmtId="0" fontId="0" fillId="35" borderId="10" xfId="0" applyFill="1" applyBorder="1">
      <alignment vertical="center"/>
    </xf>
    <xf numFmtId="10" fontId="0" fillId="0" borderId="0" xfId="1" applyNumberFormat="1" applyFont="1">
      <alignment vertical="center"/>
    </xf>
    <xf numFmtId="0" fontId="19" fillId="0" borderId="0" xfId="0" applyFont="1">
      <alignment vertical="center"/>
    </xf>
    <xf numFmtId="38" fontId="0" fillId="0" borderId="0" xfId="43" applyFont="1" applyAlignment="1"/>
    <xf numFmtId="10" fontId="20" fillId="0" borderId="0" xfId="1" applyNumberFormat="1" applyFont="1" applyAlignment="1"/>
    <xf numFmtId="38" fontId="0" fillId="0" borderId="0" xfId="43" applyFont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vertical="center" wrapText="1"/>
    </xf>
    <xf numFmtId="10" fontId="20" fillId="34" borderId="11" xfId="1" applyNumberFormat="1" applyFont="1" applyFill="1" applyBorder="1" applyAlignment="1"/>
    <xf numFmtId="0" fontId="19" fillId="0" borderId="0" xfId="0" applyFont="1" applyAlignment="1">
      <alignment vertical="center" wrapText="1"/>
    </xf>
    <xf numFmtId="0" fontId="19" fillId="0" borderId="0" xfId="0" applyFont="1" applyAlignment="1"/>
    <xf numFmtId="38" fontId="0" fillId="0" borderId="12" xfId="43" applyFont="1" applyBorder="1">
      <alignment vertical="center"/>
    </xf>
    <xf numFmtId="38" fontId="0" fillId="0" borderId="10" xfId="43" applyFont="1" applyBorder="1">
      <alignment vertical="center"/>
    </xf>
    <xf numFmtId="176" fontId="0" fillId="0" borderId="0" xfId="43" applyNumberFormat="1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quotePrefix="1">
      <alignment vertical="center"/>
    </xf>
    <xf numFmtId="38" fontId="19" fillId="0" borderId="0" xfId="43" applyFont="1">
      <alignment vertical="center"/>
    </xf>
    <xf numFmtId="0" fontId="21" fillId="0" borderId="16" xfId="44" applyFill="1" applyBorder="1" applyAlignment="1">
      <alignment vertical="center"/>
    </xf>
    <xf numFmtId="14" fontId="0" fillId="0" borderId="0" xfId="0" applyNumberFormat="1">
      <alignment vertical="center"/>
    </xf>
    <xf numFmtId="0" fontId="0" fillId="33" borderId="13" xfId="0" applyFill="1" applyBorder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0" fontId="0" fillId="33" borderId="15" xfId="0" applyFill="1" applyBorder="1" applyAlignment="1">
      <alignment horizontal="center" vertical="center"/>
    </xf>
    <xf numFmtId="0" fontId="0" fillId="34" borderId="13" xfId="0" applyFill="1" applyBorder="1" applyAlignment="1">
      <alignment horizontal="center" vertical="center"/>
    </xf>
    <xf numFmtId="0" fontId="0" fillId="34" borderId="14" xfId="0" applyFill="1" applyBorder="1" applyAlignment="1">
      <alignment horizontal="center" vertical="center"/>
    </xf>
    <xf numFmtId="0" fontId="0" fillId="34" borderId="15" xfId="0" applyFill="1" applyBorder="1" applyAlignment="1">
      <alignment horizontal="center" vertical="center"/>
    </xf>
  </cellXfs>
  <cellStyles count="45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パーセント" xfId="1" builtinId="5"/>
    <cellStyle name="ハイパーリンク" xfId="44" builtinId="8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43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fa.or.jp/yogoshu/ki/ki2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E30FF-3AE6-44B0-802C-CB7CC178426C}">
  <dimension ref="B1:L1589"/>
  <sheetViews>
    <sheetView showGridLines="0" tabSelected="1" zoomScale="70" zoomScaleNormal="70" workbookViewId="0">
      <pane ySplit="2" topLeftCell="A3" activePane="bottomLeft" state="frozen"/>
      <selection pane="bottomLeft" activeCell="A3" sqref="A3"/>
    </sheetView>
  </sheetViews>
  <sheetFormatPr defaultRowHeight="18" outlineLevelCol="1" x14ac:dyDescent="0.45"/>
  <cols>
    <col min="2" max="2" width="14.296875" customWidth="1"/>
    <col min="3" max="3" width="11.8984375" style="8" customWidth="1"/>
    <col min="4" max="4" width="11.69921875" style="8" customWidth="1"/>
    <col min="5" max="5" width="16.69921875" style="8" customWidth="1"/>
    <col min="6" max="7" width="16.5" customWidth="1"/>
    <col min="8" max="8" width="16.5" hidden="1" customWidth="1" outlineLevel="1"/>
    <col min="9" max="9" width="8.796875" collapsed="1"/>
    <col min="10" max="10" width="14.59765625" customWidth="1"/>
  </cols>
  <sheetData>
    <row r="1" spans="2:12" ht="18.600000000000001" thickBot="1" x14ac:dyDescent="0.5">
      <c r="B1" s="22" t="s">
        <v>10</v>
      </c>
      <c r="C1" s="23"/>
      <c r="D1" s="23"/>
      <c r="E1" s="24"/>
      <c r="F1" s="25" t="s">
        <v>16</v>
      </c>
      <c r="G1" s="26"/>
      <c r="H1" s="27"/>
      <c r="J1" s="5"/>
    </row>
    <row r="2" spans="2:12" ht="36" x14ac:dyDescent="0.45">
      <c r="B2" s="9" t="s">
        <v>0</v>
      </c>
      <c r="C2" s="14" t="s">
        <v>1</v>
      </c>
      <c r="D2" s="14" t="s">
        <v>2</v>
      </c>
      <c r="E2" s="14" t="s">
        <v>3</v>
      </c>
      <c r="F2" s="10" t="s">
        <v>14</v>
      </c>
      <c r="G2" s="10" t="s">
        <v>15</v>
      </c>
      <c r="H2" s="10" t="s">
        <v>5</v>
      </c>
      <c r="J2" s="20" t="s">
        <v>20</v>
      </c>
      <c r="K2" s="4"/>
    </row>
    <row r="3" spans="2:12" x14ac:dyDescent="0.45">
      <c r="B3" s="1">
        <v>43284</v>
      </c>
      <c r="C3" s="15">
        <v>10038</v>
      </c>
      <c r="D3" s="15" t="s">
        <v>11</v>
      </c>
      <c r="E3" s="15">
        <v>1</v>
      </c>
      <c r="F3" s="3"/>
      <c r="G3" s="3"/>
      <c r="H3" s="3"/>
      <c r="J3" s="12" t="s">
        <v>12</v>
      </c>
      <c r="K3" s="8">
        <v>240</v>
      </c>
      <c r="L3" t="s">
        <v>13</v>
      </c>
    </row>
    <row r="4" spans="2:12" x14ac:dyDescent="0.45">
      <c r="B4" s="1">
        <v>43285</v>
      </c>
      <c r="C4" s="15">
        <v>9936</v>
      </c>
      <c r="D4" s="15">
        <v>-102</v>
      </c>
      <c r="E4" s="15">
        <v>1</v>
      </c>
      <c r="F4" s="2">
        <f>D4/C3</f>
        <v>-1.0161386730424387E-2</v>
      </c>
      <c r="G4" s="2">
        <f t="shared" ref="G4:G16" si="0">(C4-$C$3)/$C$3</f>
        <v>-1.0161386730424387E-2</v>
      </c>
      <c r="H4" s="3"/>
      <c r="J4" s="13" t="s">
        <v>9</v>
      </c>
      <c r="K4" s="6">
        <f>C3</f>
        <v>10038</v>
      </c>
    </row>
    <row r="5" spans="2:12" x14ac:dyDescent="0.45">
      <c r="B5" s="1">
        <v>43286</v>
      </c>
      <c r="C5" s="15">
        <v>9942</v>
      </c>
      <c r="D5" s="15">
        <v>6</v>
      </c>
      <c r="E5" s="15">
        <v>105</v>
      </c>
      <c r="F5" s="2">
        <f>D5/C4</f>
        <v>6.0386473429951688E-4</v>
      </c>
      <c r="G5" s="2">
        <f t="shared" si="0"/>
        <v>-9.563658099222952E-3</v>
      </c>
      <c r="H5" s="3"/>
      <c r="J5" s="13" t="s">
        <v>8</v>
      </c>
      <c r="K5" s="6">
        <f>C1589</f>
        <v>34182</v>
      </c>
    </row>
    <row r="6" spans="2:12" x14ac:dyDescent="0.45">
      <c r="B6" s="1">
        <v>43287</v>
      </c>
      <c r="C6" s="15">
        <v>10057</v>
      </c>
      <c r="D6" s="15">
        <v>115</v>
      </c>
      <c r="E6" s="15">
        <v>106</v>
      </c>
      <c r="F6" s="2">
        <f t="shared" ref="F6:F69" si="1">D6/C5</f>
        <v>1.1567089116877892E-2</v>
      </c>
      <c r="G6" s="2">
        <f t="shared" si="0"/>
        <v>1.8928073321378761E-3</v>
      </c>
      <c r="H6" s="3"/>
      <c r="J6" s="13" t="s">
        <v>7</v>
      </c>
      <c r="K6" s="6">
        <f>COUNT(B3:B1589)</f>
        <v>1587</v>
      </c>
    </row>
    <row r="7" spans="2:12" ht="18.600000000000001" thickBot="1" x14ac:dyDescent="0.5">
      <c r="B7" s="1">
        <v>43290</v>
      </c>
      <c r="C7" s="15">
        <v>10121</v>
      </c>
      <c r="D7" s="15">
        <v>64</v>
      </c>
      <c r="E7" s="15">
        <v>162</v>
      </c>
      <c r="F7" s="2">
        <f t="shared" si="1"/>
        <v>6.3637267574823504E-3</v>
      </c>
      <c r="G7" s="2">
        <f t="shared" si="0"/>
        <v>8.2685793982865113E-3</v>
      </c>
      <c r="H7" s="3"/>
      <c r="J7" s="13" t="s">
        <v>4</v>
      </c>
      <c r="K7" s="7">
        <f>(K5/K4)^(1/K6)-1</f>
        <v>7.723972621338504E-4</v>
      </c>
    </row>
    <row r="8" spans="2:12" ht="18.600000000000001" thickBot="1" x14ac:dyDescent="0.5">
      <c r="B8" s="1">
        <v>43291</v>
      </c>
      <c r="C8" s="15">
        <v>10265</v>
      </c>
      <c r="D8" s="15">
        <v>144</v>
      </c>
      <c r="E8" s="15">
        <v>175</v>
      </c>
      <c r="F8" s="2">
        <f t="shared" si="1"/>
        <v>1.4227843098508053E-2</v>
      </c>
      <c r="G8" s="2">
        <f t="shared" si="0"/>
        <v>2.2614066547120941E-2</v>
      </c>
      <c r="H8" s="3"/>
      <c r="J8" s="13" t="s">
        <v>6</v>
      </c>
      <c r="K8" s="11">
        <f>((1+K7)^K3)-1</f>
        <v>0.20358401904010837</v>
      </c>
    </row>
    <row r="9" spans="2:12" x14ac:dyDescent="0.45">
      <c r="B9" s="1">
        <v>43292</v>
      </c>
      <c r="C9" s="15">
        <v>10288</v>
      </c>
      <c r="D9" s="15">
        <v>23</v>
      </c>
      <c r="E9" s="15">
        <v>227</v>
      </c>
      <c r="F9" s="2">
        <f t="shared" si="1"/>
        <v>2.2406234778373111E-3</v>
      </c>
      <c r="G9" s="2">
        <f t="shared" si="0"/>
        <v>2.4905359633393107E-2</v>
      </c>
      <c r="H9" s="3"/>
    </row>
    <row r="10" spans="2:12" x14ac:dyDescent="0.45">
      <c r="B10" s="1">
        <v>43293</v>
      </c>
      <c r="C10" s="15">
        <v>10330</v>
      </c>
      <c r="D10" s="15">
        <v>42</v>
      </c>
      <c r="E10" s="15">
        <v>272</v>
      </c>
      <c r="F10" s="2">
        <f t="shared" si="1"/>
        <v>4.0824261275272163E-3</v>
      </c>
      <c r="G10" s="2">
        <f t="shared" si="0"/>
        <v>2.908946005180315E-2</v>
      </c>
      <c r="H10" s="3"/>
    </row>
    <row r="11" spans="2:12" x14ac:dyDescent="0.45">
      <c r="B11" s="1">
        <v>43294</v>
      </c>
      <c r="C11" s="15">
        <v>10475</v>
      </c>
      <c r="D11" s="15">
        <v>145</v>
      </c>
      <c r="E11" s="15">
        <v>315</v>
      </c>
      <c r="F11" s="2">
        <f t="shared" si="1"/>
        <v>1.4036786060019362E-2</v>
      </c>
      <c r="G11" s="2">
        <f t="shared" si="0"/>
        <v>4.3534568639171149E-2</v>
      </c>
      <c r="H11" s="3"/>
      <c r="J11" s="5" t="s">
        <v>32</v>
      </c>
      <c r="K11" s="16"/>
    </row>
    <row r="12" spans="2:12" x14ac:dyDescent="0.45">
      <c r="B12" s="1">
        <v>43298</v>
      </c>
      <c r="C12" s="15">
        <v>10445</v>
      </c>
      <c r="D12" s="15">
        <v>-30</v>
      </c>
      <c r="E12" s="15">
        <v>370</v>
      </c>
      <c r="F12" s="2">
        <f t="shared" si="1"/>
        <v>-2.8639618138424821E-3</v>
      </c>
      <c r="G12" s="2">
        <f t="shared" si="0"/>
        <v>4.0545925483163978E-2</v>
      </c>
      <c r="H12" s="3"/>
      <c r="J12" s="17" t="s">
        <v>17</v>
      </c>
      <c r="K12" s="18" t="s">
        <v>31</v>
      </c>
    </row>
    <row r="13" spans="2:12" x14ac:dyDescent="0.45">
      <c r="B13" s="1">
        <v>43299</v>
      </c>
      <c r="C13" s="15">
        <v>10541</v>
      </c>
      <c r="D13" s="15">
        <v>96</v>
      </c>
      <c r="E13" s="15">
        <v>430</v>
      </c>
      <c r="F13" s="2">
        <f t="shared" si="1"/>
        <v>9.1910004786979419E-3</v>
      </c>
      <c r="G13" s="2">
        <f t="shared" si="0"/>
        <v>5.010958358238693E-2</v>
      </c>
      <c r="H13" s="3"/>
      <c r="J13" s="17" t="s">
        <v>18</v>
      </c>
      <c r="K13" s="19">
        <f>K4*(1+K7)^K6</f>
        <v>34181.999999993554</v>
      </c>
      <c r="L13" t="s">
        <v>19</v>
      </c>
    </row>
    <row r="14" spans="2:12" x14ac:dyDescent="0.45">
      <c r="B14" s="1">
        <v>43300</v>
      </c>
      <c r="C14" s="15">
        <v>10540</v>
      </c>
      <c r="D14" s="15">
        <v>-1</v>
      </c>
      <c r="E14" s="15">
        <v>532</v>
      </c>
      <c r="F14" s="2">
        <f t="shared" si="1"/>
        <v>-9.4867659614837304E-5</v>
      </c>
      <c r="G14" s="2">
        <f t="shared" si="0"/>
        <v>5.0009962143853358E-2</v>
      </c>
      <c r="H14" s="3"/>
    </row>
    <row r="15" spans="2:12" x14ac:dyDescent="0.45">
      <c r="B15" s="1">
        <v>43301</v>
      </c>
      <c r="C15" s="15">
        <v>10486</v>
      </c>
      <c r="D15" s="15">
        <v>-54</v>
      </c>
      <c r="E15" s="15">
        <v>572</v>
      </c>
      <c r="F15" s="2">
        <f t="shared" si="1"/>
        <v>-5.1233396584440226E-3</v>
      </c>
      <c r="G15" s="2">
        <f t="shared" si="0"/>
        <v>4.4630404463040445E-2</v>
      </c>
      <c r="H15" s="3"/>
    </row>
    <row r="16" spans="2:12" x14ac:dyDescent="0.45">
      <c r="B16" s="1">
        <v>43304</v>
      </c>
      <c r="C16" s="15">
        <v>10322</v>
      </c>
      <c r="D16" s="15">
        <v>-164</v>
      </c>
      <c r="E16" s="15">
        <v>646</v>
      </c>
      <c r="F16" s="2">
        <f t="shared" si="1"/>
        <v>-1.5639900820141141E-2</v>
      </c>
      <c r="G16" s="2">
        <f t="shared" si="0"/>
        <v>2.8292488543534569E-2</v>
      </c>
      <c r="H16" s="3"/>
    </row>
    <row r="17" spans="2:8" x14ac:dyDescent="0.45">
      <c r="B17" s="1">
        <v>43305</v>
      </c>
      <c r="C17" s="15">
        <v>10371</v>
      </c>
      <c r="D17" s="15">
        <v>49</v>
      </c>
      <c r="E17" s="15">
        <v>688</v>
      </c>
      <c r="F17" s="2">
        <f t="shared" si="1"/>
        <v>4.7471420267390044E-3</v>
      </c>
      <c r="G17" s="2">
        <f t="shared" ref="G17:G72" si="2">(C17-$C$3)/$C$3</f>
        <v>3.3173939031679617E-2</v>
      </c>
      <c r="H17" s="3"/>
    </row>
    <row r="18" spans="2:8" x14ac:dyDescent="0.45">
      <c r="B18" s="1">
        <v>43306</v>
      </c>
      <c r="C18" s="15">
        <v>10423</v>
      </c>
      <c r="D18" s="15">
        <v>52</v>
      </c>
      <c r="E18" s="15">
        <v>765</v>
      </c>
      <c r="F18" s="2">
        <f t="shared" si="1"/>
        <v>5.0139812939928646E-3</v>
      </c>
      <c r="G18" s="2">
        <f t="shared" si="2"/>
        <v>3.8354253835425386E-2</v>
      </c>
      <c r="H18" s="3"/>
    </row>
    <row r="19" spans="2:8" x14ac:dyDescent="0.45">
      <c r="B19" s="1">
        <v>43307</v>
      </c>
      <c r="C19" s="15">
        <v>10462</v>
      </c>
      <c r="D19" s="15">
        <v>39</v>
      </c>
      <c r="E19" s="15">
        <v>823</v>
      </c>
      <c r="F19" s="2">
        <f t="shared" si="1"/>
        <v>3.7417250311810421E-3</v>
      </c>
      <c r="G19" s="2">
        <f t="shared" si="2"/>
        <v>4.223948993823471E-2</v>
      </c>
      <c r="H19" s="3"/>
    </row>
    <row r="20" spans="2:8" x14ac:dyDescent="0.45">
      <c r="B20" s="1">
        <v>43308</v>
      </c>
      <c r="C20" s="15">
        <v>10469</v>
      </c>
      <c r="D20" s="15">
        <v>7</v>
      </c>
      <c r="E20" s="15">
        <v>879</v>
      </c>
      <c r="F20" s="2">
        <f t="shared" si="1"/>
        <v>6.6908812846492064E-4</v>
      </c>
      <c r="G20" s="2">
        <f t="shared" si="2"/>
        <v>4.2936840007969712E-2</v>
      </c>
      <c r="H20" s="3"/>
    </row>
    <row r="21" spans="2:8" x14ac:dyDescent="0.45">
      <c r="B21" s="1">
        <v>43311</v>
      </c>
      <c r="C21" s="15">
        <v>10398</v>
      </c>
      <c r="D21" s="15">
        <v>-71</v>
      </c>
      <c r="E21" s="15">
        <v>897</v>
      </c>
      <c r="F21" s="2">
        <f t="shared" si="1"/>
        <v>-6.7819275957589076E-3</v>
      </c>
      <c r="G21" s="2">
        <f t="shared" si="2"/>
        <v>3.5863717872086073E-2</v>
      </c>
      <c r="H21" s="3"/>
    </row>
    <row r="22" spans="2:8" x14ac:dyDescent="0.45">
      <c r="B22" s="1">
        <v>43312</v>
      </c>
      <c r="C22" s="15">
        <v>10330</v>
      </c>
      <c r="D22" s="15">
        <v>-68</v>
      </c>
      <c r="E22" s="15">
        <v>931</v>
      </c>
      <c r="F22" s="2">
        <f t="shared" si="1"/>
        <v>-6.5397191767647628E-3</v>
      </c>
      <c r="G22" s="2">
        <f t="shared" si="2"/>
        <v>2.908946005180315E-2</v>
      </c>
      <c r="H22" s="3"/>
    </row>
    <row r="23" spans="2:8" x14ac:dyDescent="0.45">
      <c r="B23" s="1">
        <v>43313</v>
      </c>
      <c r="C23" s="15">
        <v>10458</v>
      </c>
      <c r="D23" s="15">
        <v>128</v>
      </c>
      <c r="E23" s="15">
        <v>1009</v>
      </c>
      <c r="F23" s="2">
        <f t="shared" si="1"/>
        <v>1.2391093901258471E-2</v>
      </c>
      <c r="G23" s="2">
        <f t="shared" si="2"/>
        <v>4.1841004184100417E-2</v>
      </c>
      <c r="H23" s="3"/>
    </row>
    <row r="24" spans="2:8" x14ac:dyDescent="0.45">
      <c r="B24" s="1">
        <v>43314</v>
      </c>
      <c r="C24" s="15">
        <v>10437</v>
      </c>
      <c r="D24" s="15">
        <v>-21</v>
      </c>
      <c r="E24" s="15">
        <v>1049</v>
      </c>
      <c r="F24" s="2">
        <f t="shared" si="1"/>
        <v>-2.008032128514056E-3</v>
      </c>
      <c r="G24" s="2">
        <f t="shared" si="2"/>
        <v>3.9748953974895397E-2</v>
      </c>
      <c r="H24" s="3"/>
    </row>
    <row r="25" spans="2:8" x14ac:dyDescent="0.45">
      <c r="B25" s="1">
        <v>43315</v>
      </c>
      <c r="C25" s="15">
        <v>10497</v>
      </c>
      <c r="D25" s="15">
        <v>60</v>
      </c>
      <c r="E25" s="15">
        <v>1144</v>
      </c>
      <c r="F25" s="2">
        <f t="shared" si="1"/>
        <v>5.7487783845932743E-3</v>
      </c>
      <c r="G25" s="2">
        <f t="shared" si="2"/>
        <v>4.572624028690974E-2</v>
      </c>
      <c r="H25" s="3"/>
    </row>
    <row r="26" spans="2:8" x14ac:dyDescent="0.45">
      <c r="B26" s="1">
        <v>43318</v>
      </c>
      <c r="C26" s="15">
        <v>10493</v>
      </c>
      <c r="D26" s="15">
        <v>-4</v>
      </c>
      <c r="E26" s="15">
        <v>1198</v>
      </c>
      <c r="F26" s="2">
        <f t="shared" si="1"/>
        <v>-3.8106125559683718E-4</v>
      </c>
      <c r="G26" s="2">
        <f t="shared" si="2"/>
        <v>4.5327754532775454E-2</v>
      </c>
      <c r="H26" s="3"/>
    </row>
    <row r="27" spans="2:8" x14ac:dyDescent="0.45">
      <c r="B27" s="1">
        <v>43319</v>
      </c>
      <c r="C27" s="15">
        <v>10539</v>
      </c>
      <c r="D27" s="15">
        <v>46</v>
      </c>
      <c r="E27" s="15">
        <v>1249</v>
      </c>
      <c r="F27" s="2">
        <f t="shared" si="1"/>
        <v>4.3838749642618885E-3</v>
      </c>
      <c r="G27" s="2">
        <f t="shared" si="2"/>
        <v>4.9910340705319786E-2</v>
      </c>
      <c r="H27" s="3"/>
    </row>
    <row r="28" spans="2:8" x14ac:dyDescent="0.45">
      <c r="B28" s="1">
        <v>43320</v>
      </c>
      <c r="C28" s="15">
        <v>10581</v>
      </c>
      <c r="D28" s="15">
        <v>42</v>
      </c>
      <c r="E28" s="15">
        <v>1346</v>
      </c>
      <c r="F28" s="2">
        <f t="shared" si="1"/>
        <v>3.985197836606889E-3</v>
      </c>
      <c r="G28" s="2">
        <f t="shared" si="2"/>
        <v>5.4094441123729825E-2</v>
      </c>
      <c r="H28" s="3"/>
    </row>
    <row r="29" spans="2:8" x14ac:dyDescent="0.45">
      <c r="B29" s="1">
        <v>43321</v>
      </c>
      <c r="C29" s="15">
        <v>10526</v>
      </c>
      <c r="D29" s="15">
        <v>-55</v>
      </c>
      <c r="E29" s="15">
        <v>1366</v>
      </c>
      <c r="F29" s="2">
        <f t="shared" si="1"/>
        <v>-5.1979964086570265E-3</v>
      </c>
      <c r="G29" s="2">
        <f t="shared" si="2"/>
        <v>4.861526200438334E-2</v>
      </c>
      <c r="H29" s="3"/>
    </row>
    <row r="30" spans="2:8" x14ac:dyDescent="0.45">
      <c r="B30" s="1">
        <v>43322</v>
      </c>
      <c r="C30" s="15">
        <v>10515</v>
      </c>
      <c r="D30" s="15">
        <v>-11</v>
      </c>
      <c r="E30" s="15">
        <v>1522</v>
      </c>
      <c r="F30" s="2">
        <f t="shared" si="1"/>
        <v>-1.0450313509405282E-3</v>
      </c>
      <c r="G30" s="2">
        <f t="shared" si="2"/>
        <v>4.7519426180514045E-2</v>
      </c>
      <c r="H30" s="3"/>
    </row>
    <row r="31" spans="2:8" x14ac:dyDescent="0.45">
      <c r="B31" s="1">
        <v>43325</v>
      </c>
      <c r="C31" s="15">
        <v>10409</v>
      </c>
      <c r="D31" s="15">
        <v>-106</v>
      </c>
      <c r="E31" s="15">
        <v>1588</v>
      </c>
      <c r="F31" s="2">
        <f t="shared" si="1"/>
        <v>-1.0080836899667142E-2</v>
      </c>
      <c r="G31" s="2">
        <f t="shared" si="2"/>
        <v>3.6959553695955369E-2</v>
      </c>
      <c r="H31" s="3"/>
    </row>
    <row r="32" spans="2:8" x14ac:dyDescent="0.45">
      <c r="B32" s="1">
        <v>43326</v>
      </c>
      <c r="C32" s="15">
        <v>10388</v>
      </c>
      <c r="D32" s="15">
        <v>-21</v>
      </c>
      <c r="E32" s="15">
        <v>1649</v>
      </c>
      <c r="F32" s="2">
        <f t="shared" si="1"/>
        <v>-2.0174848688634837E-3</v>
      </c>
      <c r="G32" s="2">
        <f t="shared" si="2"/>
        <v>3.4867503486750349E-2</v>
      </c>
      <c r="H32" s="3"/>
    </row>
    <row r="33" spans="2:8" x14ac:dyDescent="0.45">
      <c r="B33" s="1">
        <v>43327</v>
      </c>
      <c r="C33" s="15">
        <v>10514</v>
      </c>
      <c r="D33" s="15">
        <v>126</v>
      </c>
      <c r="E33" s="15">
        <v>1736</v>
      </c>
      <c r="F33" s="2">
        <f t="shared" si="1"/>
        <v>1.2129380053908356E-2</v>
      </c>
      <c r="G33" s="2">
        <f t="shared" si="2"/>
        <v>4.7419804741980473E-2</v>
      </c>
      <c r="H33" s="3"/>
    </row>
    <row r="34" spans="2:8" x14ac:dyDescent="0.45">
      <c r="B34" s="1">
        <v>43328</v>
      </c>
      <c r="C34" s="15">
        <v>10361</v>
      </c>
      <c r="D34" s="15">
        <v>-153</v>
      </c>
      <c r="E34" s="15">
        <v>1783</v>
      </c>
      <c r="F34" s="2">
        <f t="shared" si="1"/>
        <v>-1.4552025870268213E-2</v>
      </c>
      <c r="G34" s="2">
        <f t="shared" si="2"/>
        <v>3.2177724646343893E-2</v>
      </c>
      <c r="H34" s="3"/>
    </row>
    <row r="35" spans="2:8" x14ac:dyDescent="0.45">
      <c r="B35" s="1">
        <v>43329</v>
      </c>
      <c r="C35" s="15">
        <v>10473</v>
      </c>
      <c r="D35" s="15">
        <v>112</v>
      </c>
      <c r="E35" s="15">
        <v>1871</v>
      </c>
      <c r="F35" s="2">
        <f t="shared" si="1"/>
        <v>1.0809767396969405E-2</v>
      </c>
      <c r="G35" s="2">
        <f t="shared" si="2"/>
        <v>4.3335325762104006E-2</v>
      </c>
      <c r="H35" s="3"/>
    </row>
    <row r="36" spans="2:8" x14ac:dyDescent="0.45">
      <c r="B36" s="1">
        <v>43332</v>
      </c>
      <c r="C36" s="15">
        <v>10477</v>
      </c>
      <c r="D36" s="15">
        <v>4</v>
      </c>
      <c r="E36" s="15">
        <v>1926</v>
      </c>
      <c r="F36" s="2">
        <f t="shared" si="1"/>
        <v>3.8193449823355295E-4</v>
      </c>
      <c r="G36" s="2">
        <f t="shared" si="2"/>
        <v>4.3733811516238293E-2</v>
      </c>
      <c r="H36" s="3"/>
    </row>
    <row r="37" spans="2:8" x14ac:dyDescent="0.45">
      <c r="B37" s="1">
        <v>43333</v>
      </c>
      <c r="C37" s="15">
        <v>10439</v>
      </c>
      <c r="D37" s="15">
        <v>-38</v>
      </c>
      <c r="E37" s="15">
        <v>1953</v>
      </c>
      <c r="F37" s="2">
        <f t="shared" si="1"/>
        <v>-3.6269924596735708E-3</v>
      </c>
      <c r="G37" s="2">
        <f t="shared" si="2"/>
        <v>3.994819685196254E-2</v>
      </c>
      <c r="H37" s="3"/>
    </row>
    <row r="38" spans="2:8" x14ac:dyDescent="0.45">
      <c r="B38" s="1">
        <v>43334</v>
      </c>
      <c r="C38" s="15">
        <v>10490</v>
      </c>
      <c r="D38" s="15">
        <v>51</v>
      </c>
      <c r="E38" s="15">
        <v>2023</v>
      </c>
      <c r="F38" s="2">
        <f t="shared" si="1"/>
        <v>4.8855254334706387E-3</v>
      </c>
      <c r="G38" s="2">
        <f t="shared" si="2"/>
        <v>4.5028890217174738E-2</v>
      </c>
      <c r="H38" s="3"/>
    </row>
    <row r="39" spans="2:8" x14ac:dyDescent="0.45">
      <c r="B39" s="1">
        <v>43335</v>
      </c>
      <c r="C39" s="15">
        <v>10540</v>
      </c>
      <c r="D39" s="15">
        <v>50</v>
      </c>
      <c r="E39" s="15">
        <v>2061</v>
      </c>
      <c r="F39" s="2">
        <f t="shared" si="1"/>
        <v>4.7664442326024788E-3</v>
      </c>
      <c r="G39" s="2">
        <f t="shared" si="2"/>
        <v>5.0009962143853358E-2</v>
      </c>
      <c r="H39" s="3"/>
    </row>
    <row r="40" spans="2:8" x14ac:dyDescent="0.45">
      <c r="B40" s="1">
        <v>43336</v>
      </c>
      <c r="C40" s="15">
        <v>10592</v>
      </c>
      <c r="D40" s="15">
        <v>52</v>
      </c>
      <c r="E40" s="15">
        <v>2113</v>
      </c>
      <c r="F40" s="2">
        <f t="shared" si="1"/>
        <v>4.9335863377609106E-3</v>
      </c>
      <c r="G40" s="2">
        <f t="shared" si="2"/>
        <v>5.5190276947599121E-2</v>
      </c>
      <c r="H40" s="3"/>
    </row>
    <row r="41" spans="2:8" x14ac:dyDescent="0.45">
      <c r="B41" s="1">
        <v>43339</v>
      </c>
      <c r="C41" s="15">
        <v>10627</v>
      </c>
      <c r="D41" s="15">
        <v>35</v>
      </c>
      <c r="E41" s="15">
        <v>2157</v>
      </c>
      <c r="F41" s="2">
        <f t="shared" si="1"/>
        <v>3.3043806646525678E-3</v>
      </c>
      <c r="G41" s="2">
        <f t="shared" si="2"/>
        <v>5.8677027296274158E-2</v>
      </c>
      <c r="H41" s="3"/>
    </row>
    <row r="42" spans="2:8" x14ac:dyDescent="0.45">
      <c r="B42" s="1">
        <v>43340</v>
      </c>
      <c r="C42" s="15">
        <v>10712</v>
      </c>
      <c r="D42" s="15">
        <v>85</v>
      </c>
      <c r="E42" s="15">
        <v>2206</v>
      </c>
      <c r="F42" s="2">
        <f t="shared" si="1"/>
        <v>7.9984944010539193E-3</v>
      </c>
      <c r="G42" s="2">
        <f t="shared" si="2"/>
        <v>6.7144849571627821E-2</v>
      </c>
      <c r="H42" s="3"/>
    </row>
    <row r="43" spans="2:8" x14ac:dyDescent="0.45">
      <c r="B43" s="1">
        <v>43341</v>
      </c>
      <c r="C43" s="15">
        <v>10715</v>
      </c>
      <c r="D43" s="15">
        <v>3</v>
      </c>
      <c r="E43" s="15">
        <v>2291</v>
      </c>
      <c r="F43" s="2">
        <f t="shared" si="1"/>
        <v>2.8005974607916355E-4</v>
      </c>
      <c r="G43" s="2">
        <f t="shared" si="2"/>
        <v>6.7443713887228529E-2</v>
      </c>
      <c r="H43" s="3"/>
    </row>
    <row r="44" spans="2:8" x14ac:dyDescent="0.45">
      <c r="B44" s="1">
        <v>43342</v>
      </c>
      <c r="C44" s="15">
        <v>10828</v>
      </c>
      <c r="D44" s="15">
        <v>113</v>
      </c>
      <c r="E44" s="15">
        <v>2351</v>
      </c>
      <c r="F44" s="2">
        <f t="shared" si="1"/>
        <v>1.0545963602426505E-2</v>
      </c>
      <c r="G44" s="2">
        <f t="shared" si="2"/>
        <v>7.8700936441522221E-2</v>
      </c>
      <c r="H44" s="3"/>
    </row>
    <row r="45" spans="2:8" x14ac:dyDescent="0.45">
      <c r="B45" s="1">
        <v>43343</v>
      </c>
      <c r="C45" s="15">
        <v>10714</v>
      </c>
      <c r="D45" s="15">
        <v>-114</v>
      </c>
      <c r="E45" s="15">
        <v>2374</v>
      </c>
      <c r="F45" s="2">
        <f t="shared" si="1"/>
        <v>-1.0528260066494275E-2</v>
      </c>
      <c r="G45" s="2">
        <f t="shared" si="2"/>
        <v>6.7344092448694964E-2</v>
      </c>
      <c r="H45" s="3"/>
    </row>
    <row r="46" spans="2:8" x14ac:dyDescent="0.45">
      <c r="B46" s="1">
        <v>43346</v>
      </c>
      <c r="C46" s="15">
        <v>10709</v>
      </c>
      <c r="D46" s="15">
        <v>-5</v>
      </c>
      <c r="E46" s="15">
        <v>2422</v>
      </c>
      <c r="F46" s="2">
        <f t="shared" si="1"/>
        <v>-4.6667911144297183E-4</v>
      </c>
      <c r="G46" s="2">
        <f t="shared" si="2"/>
        <v>6.6845985256027099E-2</v>
      </c>
      <c r="H46" s="3"/>
    </row>
    <row r="47" spans="2:8" x14ac:dyDescent="0.45">
      <c r="B47" s="1">
        <v>43347</v>
      </c>
      <c r="C47" s="15">
        <v>10718</v>
      </c>
      <c r="D47" s="15">
        <v>9</v>
      </c>
      <c r="E47" s="15">
        <v>2479</v>
      </c>
      <c r="F47" s="2">
        <f t="shared" si="1"/>
        <v>8.4041460453823885E-4</v>
      </c>
      <c r="G47" s="2">
        <f t="shared" si="2"/>
        <v>6.7742578202829251E-2</v>
      </c>
      <c r="H47" s="3"/>
    </row>
    <row r="48" spans="2:8" x14ac:dyDescent="0.45">
      <c r="B48" s="1">
        <v>43348</v>
      </c>
      <c r="C48" s="15">
        <v>10743</v>
      </c>
      <c r="D48" s="15">
        <v>25</v>
      </c>
      <c r="E48" s="15">
        <v>2485</v>
      </c>
      <c r="F48" s="2">
        <f t="shared" si="1"/>
        <v>2.3325247247620823E-3</v>
      </c>
      <c r="G48" s="2">
        <f t="shared" si="2"/>
        <v>7.0233114166168564E-2</v>
      </c>
      <c r="H48" s="3"/>
    </row>
    <row r="49" spans="2:8" x14ac:dyDescent="0.45">
      <c r="B49" s="1">
        <v>43349</v>
      </c>
      <c r="C49" s="15">
        <v>10688</v>
      </c>
      <c r="D49" s="15">
        <v>-55</v>
      </c>
      <c r="E49" s="15">
        <v>2604</v>
      </c>
      <c r="F49" s="2">
        <f t="shared" si="1"/>
        <v>-5.1196127711067669E-3</v>
      </c>
      <c r="G49" s="2">
        <f t="shared" si="2"/>
        <v>6.4753935046822073E-2</v>
      </c>
      <c r="H49" s="3"/>
    </row>
    <row r="50" spans="2:8" x14ac:dyDescent="0.45">
      <c r="B50" s="1">
        <v>43350</v>
      </c>
      <c r="C50" s="15">
        <v>10580</v>
      </c>
      <c r="D50" s="15">
        <v>-108</v>
      </c>
      <c r="E50" s="15">
        <v>2605</v>
      </c>
      <c r="F50" s="2">
        <f t="shared" si="1"/>
        <v>-1.0104790419161677E-2</v>
      </c>
      <c r="G50" s="2">
        <f t="shared" si="2"/>
        <v>5.3994819685196253E-2</v>
      </c>
      <c r="H50" s="3"/>
    </row>
    <row r="51" spans="2:8" x14ac:dyDescent="0.45">
      <c r="B51" s="1">
        <v>43353</v>
      </c>
      <c r="C51" s="15">
        <v>10598</v>
      </c>
      <c r="D51" s="15">
        <v>18</v>
      </c>
      <c r="E51" s="15">
        <v>2664</v>
      </c>
      <c r="F51" s="2">
        <f t="shared" si="1"/>
        <v>1.7013232514177694E-3</v>
      </c>
      <c r="G51" s="2">
        <f t="shared" si="2"/>
        <v>5.5788005578800558E-2</v>
      </c>
      <c r="H51" s="3"/>
    </row>
    <row r="52" spans="2:8" x14ac:dyDescent="0.45">
      <c r="B52" s="1">
        <v>43354</v>
      </c>
      <c r="C52" s="15">
        <v>10668</v>
      </c>
      <c r="D52" s="15">
        <v>70</v>
      </c>
      <c r="E52" s="15">
        <v>2715</v>
      </c>
      <c r="F52" s="2">
        <f t="shared" si="1"/>
        <v>6.6050198150594455E-3</v>
      </c>
      <c r="G52" s="2">
        <f t="shared" si="2"/>
        <v>6.2761506276150625E-2</v>
      </c>
      <c r="H52" s="3"/>
    </row>
    <row r="53" spans="2:8" x14ac:dyDescent="0.45">
      <c r="B53" s="1">
        <v>43355</v>
      </c>
      <c r="C53" s="15">
        <v>10720</v>
      </c>
      <c r="D53" s="15">
        <v>52</v>
      </c>
      <c r="E53" s="15">
        <v>2817</v>
      </c>
      <c r="F53" s="2">
        <f t="shared" si="1"/>
        <v>4.8743907011623549E-3</v>
      </c>
      <c r="G53" s="2">
        <f t="shared" si="2"/>
        <v>6.7941821079896395E-2</v>
      </c>
      <c r="H53" s="3"/>
    </row>
    <row r="54" spans="2:8" x14ac:dyDescent="0.45">
      <c r="B54" s="1">
        <v>43356</v>
      </c>
      <c r="C54" s="15">
        <v>10710</v>
      </c>
      <c r="D54" s="15">
        <v>-10</v>
      </c>
      <c r="E54" s="15">
        <v>2870</v>
      </c>
      <c r="F54" s="2">
        <f t="shared" si="1"/>
        <v>-9.3283582089552237E-4</v>
      </c>
      <c r="G54" s="2">
        <f t="shared" si="2"/>
        <v>6.6945606694560664E-2</v>
      </c>
      <c r="H54" s="3"/>
    </row>
    <row r="55" spans="2:8" x14ac:dyDescent="0.45">
      <c r="B55" s="1">
        <v>43357</v>
      </c>
      <c r="C55" s="15">
        <v>10834</v>
      </c>
      <c r="D55" s="15">
        <v>124</v>
      </c>
      <c r="E55" s="15">
        <v>2960</v>
      </c>
      <c r="F55" s="2">
        <f t="shared" si="1"/>
        <v>1.157796451914099E-2</v>
      </c>
      <c r="G55" s="2">
        <f t="shared" si="2"/>
        <v>7.9298665072723651E-2</v>
      </c>
      <c r="H55" s="3"/>
    </row>
    <row r="56" spans="2:8" x14ac:dyDescent="0.45">
      <c r="B56" s="1">
        <v>43361</v>
      </c>
      <c r="C56" s="15">
        <v>10751</v>
      </c>
      <c r="D56" s="15">
        <v>-83</v>
      </c>
      <c r="E56" s="15">
        <v>2953</v>
      </c>
      <c r="F56" s="2">
        <f t="shared" si="1"/>
        <v>-7.6610670112608453E-3</v>
      </c>
      <c r="G56" s="2">
        <f t="shared" si="2"/>
        <v>7.1030085674437138E-2</v>
      </c>
      <c r="H56" s="3"/>
    </row>
    <row r="57" spans="2:8" x14ac:dyDescent="0.45">
      <c r="B57" s="1">
        <v>43362</v>
      </c>
      <c r="C57" s="15">
        <v>10855</v>
      </c>
      <c r="D57" s="15">
        <v>104</v>
      </c>
      <c r="E57" s="15">
        <v>3012</v>
      </c>
      <c r="F57" s="2">
        <f t="shared" si="1"/>
        <v>9.673518742442563E-3</v>
      </c>
      <c r="G57" s="2">
        <f t="shared" si="2"/>
        <v>8.1390715281928677E-2</v>
      </c>
      <c r="H57" s="3"/>
    </row>
    <row r="58" spans="2:8" x14ac:dyDescent="0.45">
      <c r="B58" s="1">
        <v>43363</v>
      </c>
      <c r="C58" s="15">
        <v>10876</v>
      </c>
      <c r="D58" s="15">
        <v>21</v>
      </c>
      <c r="E58" s="15">
        <v>3116</v>
      </c>
      <c r="F58" s="2">
        <f t="shared" si="1"/>
        <v>1.9345923537540304E-3</v>
      </c>
      <c r="G58" s="2">
        <f t="shared" si="2"/>
        <v>8.348276549113369E-2</v>
      </c>
      <c r="H58" s="3"/>
    </row>
    <row r="59" spans="2:8" x14ac:dyDescent="0.45">
      <c r="B59" s="1">
        <v>43364</v>
      </c>
      <c r="C59" s="15">
        <v>10984</v>
      </c>
      <c r="D59" s="15">
        <v>108</v>
      </c>
      <c r="E59" s="15">
        <v>3196</v>
      </c>
      <c r="F59" s="2">
        <f t="shared" si="1"/>
        <v>9.9301213681500557E-3</v>
      </c>
      <c r="G59" s="2">
        <f t="shared" si="2"/>
        <v>9.4241880852759516E-2</v>
      </c>
      <c r="H59" s="3"/>
    </row>
    <row r="60" spans="2:8" x14ac:dyDescent="0.45">
      <c r="B60" s="1">
        <v>43368</v>
      </c>
      <c r="C60" s="15">
        <v>10981</v>
      </c>
      <c r="D60" s="15">
        <v>-3</v>
      </c>
      <c r="E60" s="15">
        <v>3242</v>
      </c>
      <c r="F60" s="2">
        <f t="shared" si="1"/>
        <v>-2.7312454479242533E-4</v>
      </c>
      <c r="G60" s="2">
        <f t="shared" si="2"/>
        <v>9.3943016537158794E-2</v>
      </c>
      <c r="H60" s="3"/>
    </row>
    <row r="61" spans="2:8" x14ac:dyDescent="0.45">
      <c r="B61" s="1">
        <v>43369</v>
      </c>
      <c r="C61" s="15">
        <v>10959</v>
      </c>
      <c r="D61" s="15">
        <v>-22</v>
      </c>
      <c r="E61" s="15">
        <v>3360</v>
      </c>
      <c r="F61" s="2">
        <f t="shared" si="1"/>
        <v>-2.0034605227210638E-3</v>
      </c>
      <c r="G61" s="2">
        <f t="shared" si="2"/>
        <v>9.1751344889420203E-2</v>
      </c>
      <c r="H61" s="3"/>
    </row>
    <row r="62" spans="2:8" x14ac:dyDescent="0.45">
      <c r="B62" s="1">
        <v>43370</v>
      </c>
      <c r="C62" s="15">
        <v>10919</v>
      </c>
      <c r="D62" s="15">
        <v>-40</v>
      </c>
      <c r="E62" s="15">
        <v>3463</v>
      </c>
      <c r="F62" s="2">
        <f t="shared" si="1"/>
        <v>-3.6499680627794509E-3</v>
      </c>
      <c r="G62" s="2">
        <f t="shared" si="2"/>
        <v>8.7766487348077307E-2</v>
      </c>
      <c r="H62" s="3"/>
    </row>
    <row r="63" spans="2:8" x14ac:dyDescent="0.45">
      <c r="B63" s="1">
        <v>43371</v>
      </c>
      <c r="C63" s="15">
        <v>11016</v>
      </c>
      <c r="D63" s="15">
        <v>97</v>
      </c>
      <c r="E63" s="15">
        <v>3582</v>
      </c>
      <c r="F63" s="2">
        <f t="shared" si="1"/>
        <v>8.8835973990292159E-3</v>
      </c>
      <c r="G63" s="2">
        <f t="shared" si="2"/>
        <v>9.7429766885833838E-2</v>
      </c>
      <c r="H63" s="3"/>
    </row>
    <row r="64" spans="2:8" x14ac:dyDescent="0.45">
      <c r="B64" s="1">
        <v>43374</v>
      </c>
      <c r="C64" s="15">
        <v>11051</v>
      </c>
      <c r="D64" s="15">
        <v>35</v>
      </c>
      <c r="E64" s="15">
        <v>3661</v>
      </c>
      <c r="F64" s="2">
        <f t="shared" si="1"/>
        <v>3.1771968046477852E-3</v>
      </c>
      <c r="G64" s="2">
        <f t="shared" si="2"/>
        <v>0.10091651723450887</v>
      </c>
      <c r="H64" s="3"/>
    </row>
    <row r="65" spans="2:8" x14ac:dyDescent="0.45">
      <c r="B65" s="1">
        <v>43375</v>
      </c>
      <c r="C65" s="15">
        <v>11097</v>
      </c>
      <c r="D65" s="15">
        <v>46</v>
      </c>
      <c r="E65" s="15">
        <v>3838</v>
      </c>
      <c r="F65" s="2">
        <f t="shared" si="1"/>
        <v>4.1625192290290474E-3</v>
      </c>
      <c r="G65" s="2">
        <f t="shared" si="2"/>
        <v>0.10549910340705319</v>
      </c>
      <c r="H65" s="3"/>
    </row>
    <row r="66" spans="2:8" x14ac:dyDescent="0.45">
      <c r="B66" s="1">
        <v>43376</v>
      </c>
      <c r="C66" s="15">
        <v>11056</v>
      </c>
      <c r="D66" s="15">
        <v>-41</v>
      </c>
      <c r="E66" s="15">
        <v>3993</v>
      </c>
      <c r="F66" s="2">
        <f t="shared" si="1"/>
        <v>-3.6946922591691448E-3</v>
      </c>
      <c r="G66" s="2">
        <f t="shared" si="2"/>
        <v>0.10141462442717673</v>
      </c>
      <c r="H66" s="3"/>
    </row>
    <row r="67" spans="2:8" x14ac:dyDescent="0.45">
      <c r="B67" s="1">
        <v>43377</v>
      </c>
      <c r="C67" s="15">
        <v>11143</v>
      </c>
      <c r="D67" s="15">
        <v>87</v>
      </c>
      <c r="E67" s="15">
        <v>4101</v>
      </c>
      <c r="F67" s="2">
        <f t="shared" si="1"/>
        <v>7.8690303907380608E-3</v>
      </c>
      <c r="G67" s="2">
        <f t="shared" si="2"/>
        <v>0.11008168957959753</v>
      </c>
      <c r="H67" s="3"/>
    </row>
    <row r="68" spans="2:8" x14ac:dyDescent="0.45">
      <c r="B68" s="1">
        <v>43378</v>
      </c>
      <c r="C68" s="15">
        <v>11026</v>
      </c>
      <c r="D68" s="15">
        <v>-117</v>
      </c>
      <c r="E68" s="15">
        <v>4185</v>
      </c>
      <c r="F68" s="2">
        <f t="shared" si="1"/>
        <v>-1.0499865386341201E-2</v>
      </c>
      <c r="G68" s="2">
        <f t="shared" si="2"/>
        <v>9.8425981271169555E-2</v>
      </c>
      <c r="H68" s="3"/>
    </row>
    <row r="69" spans="2:8" x14ac:dyDescent="0.45">
      <c r="B69" s="1">
        <v>43382</v>
      </c>
      <c r="C69" s="15">
        <v>10849</v>
      </c>
      <c r="D69" s="15">
        <v>-177</v>
      </c>
      <c r="E69" s="15">
        <v>4195</v>
      </c>
      <c r="F69" s="2">
        <f t="shared" si="1"/>
        <v>-1.6052965717395246E-2</v>
      </c>
      <c r="G69" s="2">
        <f t="shared" si="2"/>
        <v>8.0792986650727233E-2</v>
      </c>
      <c r="H69" s="3"/>
    </row>
    <row r="70" spans="2:8" x14ac:dyDescent="0.45">
      <c r="B70" s="1">
        <v>43383</v>
      </c>
      <c r="C70" s="15">
        <v>10845</v>
      </c>
      <c r="D70" s="15">
        <v>-4</v>
      </c>
      <c r="E70" s="15">
        <v>4313</v>
      </c>
      <c r="F70" s="2">
        <f t="shared" ref="F70:F133" si="3">D70/C69</f>
        <v>-3.68697575813439E-4</v>
      </c>
      <c r="G70" s="2">
        <f t="shared" si="2"/>
        <v>8.0394500896592946E-2</v>
      </c>
      <c r="H70" s="3"/>
    </row>
    <row r="71" spans="2:8" x14ac:dyDescent="0.45">
      <c r="B71" s="1">
        <v>43384</v>
      </c>
      <c r="C71" s="15">
        <v>10420</v>
      </c>
      <c r="D71" s="15">
        <v>-425</v>
      </c>
      <c r="E71" s="15">
        <v>4317</v>
      </c>
      <c r="F71" s="2">
        <f t="shared" si="3"/>
        <v>-3.9188566159520516E-2</v>
      </c>
      <c r="G71" s="2">
        <f t="shared" si="2"/>
        <v>3.8055389519824664E-2</v>
      </c>
      <c r="H71" s="3"/>
    </row>
    <row r="72" spans="2:8" x14ac:dyDescent="0.45">
      <c r="B72" s="1">
        <v>43385</v>
      </c>
      <c r="C72" s="15">
        <v>10195</v>
      </c>
      <c r="D72" s="15">
        <v>-225</v>
      </c>
      <c r="E72" s="15">
        <v>4349</v>
      </c>
      <c r="F72" s="2">
        <f t="shared" si="3"/>
        <v>-2.1593090211132437E-2</v>
      </c>
      <c r="G72" s="2">
        <f t="shared" si="2"/>
        <v>1.564056584977087E-2</v>
      </c>
      <c r="H72" s="3"/>
    </row>
    <row r="73" spans="2:8" x14ac:dyDescent="0.45">
      <c r="B73" s="1">
        <v>43388</v>
      </c>
      <c r="C73" s="15">
        <v>10324</v>
      </c>
      <c r="D73" s="15">
        <v>129</v>
      </c>
      <c r="E73" s="15">
        <v>4537</v>
      </c>
      <c r="F73" s="2">
        <f t="shared" si="3"/>
        <v>1.2653261402648356E-2</v>
      </c>
      <c r="G73" s="2">
        <f t="shared" ref="G73:G136" si="4">(C73-$C$3)/$C$3</f>
        <v>2.8491731420601712E-2</v>
      </c>
      <c r="H73" s="3"/>
    </row>
    <row r="74" spans="2:8" x14ac:dyDescent="0.45">
      <c r="B74" s="1">
        <v>43389</v>
      </c>
      <c r="C74" s="15">
        <v>10250</v>
      </c>
      <c r="D74" s="15">
        <v>-74</v>
      </c>
      <c r="E74" s="15">
        <v>4772</v>
      </c>
      <c r="F74" s="2">
        <f t="shared" si="3"/>
        <v>-7.1677644323905462E-3</v>
      </c>
      <c r="G74" s="2">
        <f t="shared" si="4"/>
        <v>2.1119744969117355E-2</v>
      </c>
      <c r="H74" s="3"/>
    </row>
    <row r="75" spans="2:8" x14ac:dyDescent="0.45">
      <c r="B75" s="1">
        <v>43390</v>
      </c>
      <c r="C75" s="15">
        <v>10520</v>
      </c>
      <c r="D75" s="15">
        <v>270</v>
      </c>
      <c r="E75" s="15">
        <v>5229</v>
      </c>
      <c r="F75" s="2">
        <f t="shared" si="3"/>
        <v>2.6341463414634145E-2</v>
      </c>
      <c r="G75" s="2">
        <f t="shared" si="4"/>
        <v>4.801753337318191E-2</v>
      </c>
      <c r="H75" s="3"/>
    </row>
    <row r="76" spans="2:8" x14ac:dyDescent="0.45">
      <c r="B76" s="1">
        <v>43391</v>
      </c>
      <c r="C76" s="15">
        <v>10545</v>
      </c>
      <c r="D76" s="15">
        <v>25</v>
      </c>
      <c r="E76" s="15">
        <v>5370</v>
      </c>
      <c r="F76" s="2">
        <f t="shared" si="3"/>
        <v>2.3764258555133079E-3</v>
      </c>
      <c r="G76" s="2">
        <f t="shared" si="4"/>
        <v>5.0508069336521216E-2</v>
      </c>
      <c r="H76" s="3"/>
    </row>
    <row r="77" spans="2:8" x14ac:dyDescent="0.45">
      <c r="B77" s="1">
        <v>43392</v>
      </c>
      <c r="C77" s="15">
        <v>10362</v>
      </c>
      <c r="D77" s="15">
        <v>-183</v>
      </c>
      <c r="E77" s="15">
        <v>5446</v>
      </c>
      <c r="F77" s="2">
        <f t="shared" si="3"/>
        <v>-1.7354196301564723E-2</v>
      </c>
      <c r="G77" s="2">
        <f t="shared" si="4"/>
        <v>3.2277346084877465E-2</v>
      </c>
      <c r="H77" s="3"/>
    </row>
    <row r="78" spans="2:8" x14ac:dyDescent="0.45">
      <c r="B78" s="1">
        <v>43395</v>
      </c>
      <c r="C78" s="15">
        <v>10369</v>
      </c>
      <c r="D78" s="15">
        <v>7</v>
      </c>
      <c r="E78" s="15">
        <v>5561</v>
      </c>
      <c r="F78" s="2">
        <f t="shared" si="3"/>
        <v>6.7554526153252269E-4</v>
      </c>
      <c r="G78" s="2">
        <f t="shared" si="4"/>
        <v>3.2974696154612473E-2</v>
      </c>
      <c r="H78" s="3"/>
    </row>
    <row r="79" spans="2:8" x14ac:dyDescent="0.45">
      <c r="B79" s="1">
        <v>43396</v>
      </c>
      <c r="C79" s="15">
        <v>10351</v>
      </c>
      <c r="D79" s="15">
        <v>-18</v>
      </c>
      <c r="E79" s="15">
        <v>5630</v>
      </c>
      <c r="F79" s="2">
        <f t="shared" si="3"/>
        <v>-1.7359436782717716E-3</v>
      </c>
      <c r="G79" s="2">
        <f t="shared" si="4"/>
        <v>3.1181510261008169E-2</v>
      </c>
      <c r="H79" s="3"/>
    </row>
    <row r="80" spans="2:8" x14ac:dyDescent="0.45">
      <c r="B80" s="1">
        <v>43397</v>
      </c>
      <c r="C80" s="15">
        <v>10267</v>
      </c>
      <c r="D80" s="15">
        <v>-84</v>
      </c>
      <c r="E80" s="15">
        <v>5705</v>
      </c>
      <c r="F80" s="2">
        <f t="shared" si="3"/>
        <v>-8.1151579557530665E-3</v>
      </c>
      <c r="G80" s="2">
        <f t="shared" si="4"/>
        <v>2.2813309424188084E-2</v>
      </c>
      <c r="H80" s="3"/>
    </row>
    <row r="81" spans="2:8" x14ac:dyDescent="0.45">
      <c r="B81" s="1">
        <v>43398</v>
      </c>
      <c r="C81" s="15">
        <v>9911</v>
      </c>
      <c r="D81" s="15">
        <v>-356</v>
      </c>
      <c r="E81" s="15">
        <v>5559</v>
      </c>
      <c r="F81" s="2">
        <f t="shared" si="3"/>
        <v>-3.4674198889646443E-2</v>
      </c>
      <c r="G81" s="2">
        <f t="shared" si="4"/>
        <v>-1.2651922693763699E-2</v>
      </c>
      <c r="H81" s="3"/>
    </row>
    <row r="82" spans="2:8" x14ac:dyDescent="0.45">
      <c r="B82" s="1">
        <v>43399</v>
      </c>
      <c r="C82" s="15">
        <v>10133</v>
      </c>
      <c r="D82" s="15">
        <v>222</v>
      </c>
      <c r="E82" s="15">
        <v>5782</v>
      </c>
      <c r="F82" s="2">
        <f t="shared" si="3"/>
        <v>2.2399354252850369E-2</v>
      </c>
      <c r="G82" s="2">
        <f t="shared" si="4"/>
        <v>9.4640366606893803E-3</v>
      </c>
      <c r="H82" s="3"/>
    </row>
    <row r="83" spans="2:8" x14ac:dyDescent="0.45">
      <c r="B83" s="1">
        <v>43402</v>
      </c>
      <c r="C83" s="15">
        <v>9916</v>
      </c>
      <c r="D83" s="15">
        <v>-217</v>
      </c>
      <c r="E83" s="15">
        <v>5784</v>
      </c>
      <c r="F83" s="2">
        <f t="shared" si="3"/>
        <v>-2.1415178130859566E-2</v>
      </c>
      <c r="G83" s="2">
        <f t="shared" si="4"/>
        <v>-1.2153815501095835E-2</v>
      </c>
      <c r="H83" s="3"/>
    </row>
    <row r="84" spans="2:8" x14ac:dyDescent="0.45">
      <c r="B84" s="1">
        <v>43403</v>
      </c>
      <c r="C84" s="15">
        <v>9898</v>
      </c>
      <c r="D84" s="15">
        <v>-18</v>
      </c>
      <c r="E84" s="15">
        <v>5880</v>
      </c>
      <c r="F84" s="2">
        <f t="shared" si="3"/>
        <v>-1.8152480839048004E-3</v>
      </c>
      <c r="G84" s="2">
        <f t="shared" si="4"/>
        <v>-1.3947001394700139E-2</v>
      </c>
      <c r="H84" s="3"/>
    </row>
    <row r="85" spans="2:8" x14ac:dyDescent="0.45">
      <c r="B85" s="1">
        <v>43404</v>
      </c>
      <c r="C85" s="15">
        <v>10121</v>
      </c>
      <c r="D85" s="15">
        <v>223</v>
      </c>
      <c r="E85" s="15">
        <v>6083</v>
      </c>
      <c r="F85" s="2">
        <f t="shared" si="3"/>
        <v>2.2529804000808243E-2</v>
      </c>
      <c r="G85" s="2">
        <f t="shared" si="4"/>
        <v>8.2685793982865113E-3</v>
      </c>
      <c r="H85" s="3"/>
    </row>
    <row r="86" spans="2:8" x14ac:dyDescent="0.45">
      <c r="B86" s="1">
        <v>43405</v>
      </c>
      <c r="C86" s="15">
        <v>10188</v>
      </c>
      <c r="D86" s="15">
        <v>67</v>
      </c>
      <c r="E86" s="15">
        <v>6209</v>
      </c>
      <c r="F86" s="2">
        <f t="shared" si="3"/>
        <v>6.6198992194447187E-3</v>
      </c>
      <c r="G86" s="2">
        <f t="shared" si="4"/>
        <v>1.4943215780035863E-2</v>
      </c>
      <c r="H86" s="3"/>
    </row>
    <row r="87" spans="2:8" x14ac:dyDescent="0.45">
      <c r="B87" s="1">
        <v>43406</v>
      </c>
      <c r="C87" s="15">
        <v>10303</v>
      </c>
      <c r="D87" s="15">
        <v>115</v>
      </c>
      <c r="E87" s="15">
        <v>6378</v>
      </c>
      <c r="F87" s="2">
        <f t="shared" si="3"/>
        <v>1.1287789556340792E-2</v>
      </c>
      <c r="G87" s="2">
        <f t="shared" si="4"/>
        <v>2.6399681211396693E-2</v>
      </c>
      <c r="H87" s="3"/>
    </row>
    <row r="88" spans="2:8" x14ac:dyDescent="0.45">
      <c r="B88" s="1">
        <v>43409</v>
      </c>
      <c r="C88" s="15">
        <v>10272</v>
      </c>
      <c r="D88" s="15">
        <v>-31</v>
      </c>
      <c r="E88" s="15">
        <v>6499</v>
      </c>
      <c r="F88" s="2">
        <f t="shared" si="3"/>
        <v>-3.0088323789187617E-3</v>
      </c>
      <c r="G88" s="2">
        <f t="shared" si="4"/>
        <v>2.3311416616855946E-2</v>
      </c>
      <c r="H88" s="3"/>
    </row>
    <row r="89" spans="2:8" x14ac:dyDescent="0.45">
      <c r="B89" s="1">
        <v>43410</v>
      </c>
      <c r="C89" s="15">
        <v>10330</v>
      </c>
      <c r="D89" s="15">
        <v>58</v>
      </c>
      <c r="E89" s="15">
        <v>6617</v>
      </c>
      <c r="F89" s="2">
        <f t="shared" si="3"/>
        <v>5.6464174454828658E-3</v>
      </c>
      <c r="G89" s="2">
        <f t="shared" si="4"/>
        <v>2.908946005180315E-2</v>
      </c>
      <c r="H89" s="3"/>
    </row>
    <row r="90" spans="2:8" x14ac:dyDescent="0.45">
      <c r="B90" s="1">
        <v>43411</v>
      </c>
      <c r="C90" s="15">
        <v>10387</v>
      </c>
      <c r="D90" s="15">
        <v>57</v>
      </c>
      <c r="E90" s="15">
        <v>6758</v>
      </c>
      <c r="F90" s="2">
        <f t="shared" si="3"/>
        <v>5.5179090029041627E-3</v>
      </c>
      <c r="G90" s="2">
        <f t="shared" si="4"/>
        <v>3.4767882048216778E-2</v>
      </c>
      <c r="H90" s="3"/>
    </row>
    <row r="91" spans="2:8" x14ac:dyDescent="0.45">
      <c r="B91" s="1">
        <v>43412</v>
      </c>
      <c r="C91" s="15">
        <v>10652</v>
      </c>
      <c r="D91" s="15">
        <v>265</v>
      </c>
      <c r="E91" s="15">
        <v>6975</v>
      </c>
      <c r="F91" s="2">
        <f t="shared" si="3"/>
        <v>2.5512660055839031E-2</v>
      </c>
      <c r="G91" s="2">
        <f t="shared" si="4"/>
        <v>6.1167563259613471E-2</v>
      </c>
      <c r="H91" s="3"/>
    </row>
    <row r="92" spans="2:8" x14ac:dyDescent="0.45">
      <c r="B92" s="1">
        <v>43413</v>
      </c>
      <c r="C92" s="15">
        <v>10667</v>
      </c>
      <c r="D92" s="15">
        <v>15</v>
      </c>
      <c r="E92" s="15">
        <v>7165</v>
      </c>
      <c r="F92" s="2">
        <f t="shared" si="3"/>
        <v>1.4081862561021404E-3</v>
      </c>
      <c r="G92" s="2">
        <f t="shared" si="4"/>
        <v>6.266188483761706E-2</v>
      </c>
      <c r="H92" s="3"/>
    </row>
    <row r="93" spans="2:8" x14ac:dyDescent="0.45">
      <c r="B93" s="1">
        <v>43416</v>
      </c>
      <c r="C93" s="15">
        <v>10561</v>
      </c>
      <c r="D93" s="15">
        <v>-106</v>
      </c>
      <c r="E93" s="15">
        <v>7214</v>
      </c>
      <c r="F93" s="2">
        <f t="shared" si="3"/>
        <v>-9.9371894628292861E-3</v>
      </c>
      <c r="G93" s="2">
        <f t="shared" si="4"/>
        <v>5.2102012353058377E-2</v>
      </c>
      <c r="H93" s="3"/>
    </row>
    <row r="94" spans="2:8" x14ac:dyDescent="0.45">
      <c r="B94" s="1">
        <v>43417</v>
      </c>
      <c r="C94" s="15">
        <v>10328</v>
      </c>
      <c r="D94" s="15">
        <v>-233</v>
      </c>
      <c r="E94" s="15">
        <v>7099</v>
      </c>
      <c r="F94" s="2">
        <f t="shared" si="3"/>
        <v>-2.2062304705993751E-2</v>
      </c>
      <c r="G94" s="2">
        <f t="shared" si="4"/>
        <v>2.8890217174736003E-2</v>
      </c>
      <c r="H94" s="3"/>
    </row>
    <row r="95" spans="2:8" x14ac:dyDescent="0.45">
      <c r="B95" s="1">
        <v>43418</v>
      </c>
      <c r="C95" s="15">
        <v>10339</v>
      </c>
      <c r="D95" s="15">
        <v>11</v>
      </c>
      <c r="E95" s="15">
        <v>7225</v>
      </c>
      <c r="F95" s="2">
        <f t="shared" si="3"/>
        <v>1.0650658404337723E-3</v>
      </c>
      <c r="G95" s="2">
        <f t="shared" si="4"/>
        <v>2.9986052998605298E-2</v>
      </c>
      <c r="H95" s="3"/>
    </row>
    <row r="96" spans="2:8" x14ac:dyDescent="0.45">
      <c r="B96" s="1">
        <v>43419</v>
      </c>
      <c r="C96" s="15">
        <v>10238</v>
      </c>
      <c r="D96" s="15">
        <v>-101</v>
      </c>
      <c r="E96" s="15">
        <v>7242</v>
      </c>
      <c r="F96" s="2">
        <f t="shared" si="3"/>
        <v>-9.7688364445304189E-3</v>
      </c>
      <c r="G96" s="2">
        <f t="shared" si="4"/>
        <v>1.9924287706714484E-2</v>
      </c>
      <c r="H96" s="3"/>
    </row>
    <row r="97" spans="2:8" x14ac:dyDescent="0.45">
      <c r="B97" s="1">
        <v>43420</v>
      </c>
      <c r="C97" s="15">
        <v>10349</v>
      </c>
      <c r="D97" s="15">
        <v>111</v>
      </c>
      <c r="E97" s="15">
        <v>7396</v>
      </c>
      <c r="F97" s="2">
        <f t="shared" si="3"/>
        <v>1.0841961320570423E-2</v>
      </c>
      <c r="G97" s="2">
        <f t="shared" si="4"/>
        <v>3.0982267383941026E-2</v>
      </c>
      <c r="H97" s="3"/>
    </row>
    <row r="98" spans="2:8" x14ac:dyDescent="0.45">
      <c r="B98" s="1">
        <v>43423</v>
      </c>
      <c r="C98" s="15">
        <v>10288</v>
      </c>
      <c r="D98" s="15">
        <v>-61</v>
      </c>
      <c r="E98" s="15">
        <v>7428</v>
      </c>
      <c r="F98" s="2">
        <f t="shared" si="3"/>
        <v>-5.8942893033143299E-3</v>
      </c>
      <c r="G98" s="2">
        <f t="shared" si="4"/>
        <v>2.4905359633393107E-2</v>
      </c>
      <c r="H98" s="3"/>
    </row>
    <row r="99" spans="2:8" x14ac:dyDescent="0.45">
      <c r="B99" s="1">
        <v>43424</v>
      </c>
      <c r="C99" s="15">
        <v>10112</v>
      </c>
      <c r="D99" s="15">
        <v>-176</v>
      </c>
      <c r="E99" s="15">
        <v>7353</v>
      </c>
      <c r="F99" s="2">
        <f t="shared" si="3"/>
        <v>-1.7107309486780714E-2</v>
      </c>
      <c r="G99" s="2">
        <f t="shared" si="4"/>
        <v>7.3719864514843591E-3</v>
      </c>
      <c r="H99" s="3"/>
    </row>
    <row r="100" spans="2:8" x14ac:dyDescent="0.45">
      <c r="B100" s="1">
        <v>43425</v>
      </c>
      <c r="C100" s="15">
        <v>9949</v>
      </c>
      <c r="D100" s="15">
        <v>-163</v>
      </c>
      <c r="E100" s="15">
        <v>7295</v>
      </c>
      <c r="F100" s="2">
        <f t="shared" si="3"/>
        <v>-1.6119462025316455E-2</v>
      </c>
      <c r="G100" s="2">
        <f t="shared" si="4"/>
        <v>-8.8663080294879466E-3</v>
      </c>
      <c r="H100" s="3"/>
    </row>
    <row r="101" spans="2:8" x14ac:dyDescent="0.45">
      <c r="B101" s="1">
        <v>43426</v>
      </c>
      <c r="C101" s="15">
        <v>9996</v>
      </c>
      <c r="D101" s="15">
        <v>47</v>
      </c>
      <c r="E101" s="15">
        <v>7374</v>
      </c>
      <c r="F101" s="2">
        <f t="shared" si="3"/>
        <v>4.7240928736556435E-3</v>
      </c>
      <c r="G101" s="2">
        <f t="shared" si="4"/>
        <v>-4.1841004184100415E-3</v>
      </c>
      <c r="H101" s="3"/>
    </row>
    <row r="102" spans="2:8" x14ac:dyDescent="0.45">
      <c r="B102" s="1">
        <v>43430</v>
      </c>
      <c r="C102" s="15">
        <v>9927</v>
      </c>
      <c r="D102" s="15">
        <v>-69</v>
      </c>
      <c r="E102" s="15">
        <v>7427</v>
      </c>
      <c r="F102" s="2">
        <f t="shared" si="3"/>
        <v>-6.9027611044417767E-3</v>
      </c>
      <c r="G102" s="2">
        <f t="shared" si="4"/>
        <v>-1.105797967722654E-2</v>
      </c>
      <c r="H102" s="3"/>
    </row>
    <row r="103" spans="2:8" x14ac:dyDescent="0.45">
      <c r="B103" s="1">
        <v>43431</v>
      </c>
      <c r="C103" s="15">
        <v>10124</v>
      </c>
      <c r="D103" s="15">
        <v>197</v>
      </c>
      <c r="E103" s="15">
        <v>7574</v>
      </c>
      <c r="F103" s="2">
        <f t="shared" si="3"/>
        <v>1.9844867532990834E-2</v>
      </c>
      <c r="G103" s="2">
        <f t="shared" si="4"/>
        <v>8.5674437138872281E-3</v>
      </c>
      <c r="H103" s="3"/>
    </row>
    <row r="104" spans="2:8" x14ac:dyDescent="0.45">
      <c r="B104" s="1">
        <v>43432</v>
      </c>
      <c r="C104" s="15">
        <v>10182</v>
      </c>
      <c r="D104" s="15">
        <v>58</v>
      </c>
      <c r="E104" s="15">
        <v>7697</v>
      </c>
      <c r="F104" s="2">
        <f t="shared" si="3"/>
        <v>5.7289608850256812E-3</v>
      </c>
      <c r="G104" s="2">
        <f t="shared" si="4"/>
        <v>1.434548714883443E-2</v>
      </c>
      <c r="H104" s="3"/>
    </row>
    <row r="105" spans="2:8" x14ac:dyDescent="0.45">
      <c r="B105" s="1">
        <v>43433</v>
      </c>
      <c r="C105" s="15">
        <v>10402</v>
      </c>
      <c r="D105" s="15">
        <v>220</v>
      </c>
      <c r="E105" s="15">
        <v>7963</v>
      </c>
      <c r="F105" s="2">
        <f t="shared" si="3"/>
        <v>2.1606757022196034E-2</v>
      </c>
      <c r="G105" s="2">
        <f t="shared" si="4"/>
        <v>3.626220362622036E-2</v>
      </c>
      <c r="H105" s="3"/>
    </row>
    <row r="106" spans="2:8" x14ac:dyDescent="0.45">
      <c r="B106" s="1">
        <v>43434</v>
      </c>
      <c r="C106" s="15">
        <v>10368</v>
      </c>
      <c r="D106" s="15">
        <v>-34</v>
      </c>
      <c r="E106" s="15">
        <v>7991</v>
      </c>
      <c r="F106" s="2">
        <f t="shared" si="3"/>
        <v>-3.2686021918861756E-3</v>
      </c>
      <c r="G106" s="2">
        <f t="shared" si="4"/>
        <v>3.2875074716078902E-2</v>
      </c>
      <c r="H106" s="3"/>
    </row>
    <row r="107" spans="2:8" x14ac:dyDescent="0.45">
      <c r="B107" s="1">
        <v>43437</v>
      </c>
      <c r="C107" s="15">
        <v>10468</v>
      </c>
      <c r="D107" s="15">
        <v>100</v>
      </c>
      <c r="E107" s="15">
        <v>8108</v>
      </c>
      <c r="F107" s="2">
        <f t="shared" si="3"/>
        <v>9.6450617283950612E-3</v>
      </c>
      <c r="G107" s="2">
        <f t="shared" si="4"/>
        <v>4.283721856943614E-2</v>
      </c>
      <c r="H107" s="3"/>
    </row>
    <row r="108" spans="2:8" x14ac:dyDescent="0.45">
      <c r="B108" s="1">
        <v>43438</v>
      </c>
      <c r="C108" s="15">
        <v>10580</v>
      </c>
      <c r="D108" s="15">
        <v>112</v>
      </c>
      <c r="E108" s="15">
        <v>8264</v>
      </c>
      <c r="F108" s="2">
        <f t="shared" si="3"/>
        <v>1.0699273977837218E-2</v>
      </c>
      <c r="G108" s="2">
        <f t="shared" si="4"/>
        <v>5.3994819685196253E-2</v>
      </c>
      <c r="H108" s="3"/>
    </row>
    <row r="109" spans="2:8" x14ac:dyDescent="0.45">
      <c r="B109" s="1">
        <v>43439</v>
      </c>
      <c r="C109" s="15">
        <v>10173</v>
      </c>
      <c r="D109" s="15">
        <v>-407</v>
      </c>
      <c r="E109" s="15">
        <v>8099</v>
      </c>
      <c r="F109" s="2">
        <f t="shared" si="3"/>
        <v>-3.8468809073724006E-2</v>
      </c>
      <c r="G109" s="2">
        <f t="shared" si="4"/>
        <v>1.3448894202032277E-2</v>
      </c>
      <c r="H109" s="3"/>
    </row>
    <row r="110" spans="2:8" x14ac:dyDescent="0.45">
      <c r="B110" s="1">
        <v>43440</v>
      </c>
      <c r="C110" s="15">
        <v>10178</v>
      </c>
      <c r="D110" s="15">
        <v>5</v>
      </c>
      <c r="E110" s="15">
        <v>8082</v>
      </c>
      <c r="F110" s="2">
        <f t="shared" si="3"/>
        <v>4.9149710016710901E-4</v>
      </c>
      <c r="G110" s="2">
        <f t="shared" si="4"/>
        <v>1.3947001394700139E-2</v>
      </c>
      <c r="H110" s="3"/>
    </row>
    <row r="111" spans="2:8" x14ac:dyDescent="0.45">
      <c r="B111" s="1">
        <v>43441</v>
      </c>
      <c r="C111" s="15">
        <v>10151</v>
      </c>
      <c r="D111" s="15">
        <v>-27</v>
      </c>
      <c r="E111" s="15">
        <v>8061</v>
      </c>
      <c r="F111" s="2">
        <f t="shared" si="3"/>
        <v>-2.6527805069758302E-3</v>
      </c>
      <c r="G111" s="2">
        <f t="shared" si="4"/>
        <v>1.1257222554293685E-2</v>
      </c>
      <c r="H111" s="3"/>
    </row>
    <row r="112" spans="2:8" x14ac:dyDescent="0.45">
      <c r="B112" s="1">
        <v>43444</v>
      </c>
      <c r="C112" s="15">
        <v>9893</v>
      </c>
      <c r="D112" s="15">
        <v>-258</v>
      </c>
      <c r="E112" s="15">
        <v>7972</v>
      </c>
      <c r="F112" s="2">
        <f t="shared" si="3"/>
        <v>-2.5416215151216628E-2</v>
      </c>
      <c r="G112" s="2">
        <f t="shared" si="4"/>
        <v>-1.4445108587368001E-2</v>
      </c>
      <c r="H112" s="3"/>
    </row>
    <row r="113" spans="2:8" x14ac:dyDescent="0.45">
      <c r="B113" s="1">
        <v>43445</v>
      </c>
      <c r="C113" s="15">
        <v>9964</v>
      </c>
      <c r="D113" s="15">
        <v>71</v>
      </c>
      <c r="E113" s="15">
        <v>8090</v>
      </c>
      <c r="F113" s="2">
        <f t="shared" si="3"/>
        <v>7.1767916708783989E-3</v>
      </c>
      <c r="G113" s="2">
        <f t="shared" si="4"/>
        <v>-7.3719864514843591E-3</v>
      </c>
      <c r="H113" s="3"/>
    </row>
    <row r="114" spans="2:8" x14ac:dyDescent="0.45">
      <c r="B114" s="1">
        <v>43446</v>
      </c>
      <c r="C114" s="15">
        <v>9998</v>
      </c>
      <c r="D114" s="15">
        <v>34</v>
      </c>
      <c r="E114" s="15">
        <v>8218</v>
      </c>
      <c r="F114" s="2">
        <f t="shared" si="3"/>
        <v>3.4122842232035327E-3</v>
      </c>
      <c r="G114" s="2">
        <f t="shared" si="4"/>
        <v>-3.9848575413428972E-3</v>
      </c>
      <c r="H114" s="3"/>
    </row>
    <row r="115" spans="2:8" x14ac:dyDescent="0.45">
      <c r="B115" s="1">
        <v>43447</v>
      </c>
      <c r="C115" s="15">
        <v>10041</v>
      </c>
      <c r="D115" s="15">
        <v>43</v>
      </c>
      <c r="E115" s="15">
        <v>8348</v>
      </c>
      <c r="F115" s="2">
        <f t="shared" si="3"/>
        <v>4.3008601720344068E-3</v>
      </c>
      <c r="G115" s="2">
        <f t="shared" si="4"/>
        <v>2.9886431560071725E-4</v>
      </c>
      <c r="H115" s="3"/>
    </row>
    <row r="116" spans="2:8" x14ac:dyDescent="0.45">
      <c r="B116" s="1">
        <v>43448</v>
      </c>
      <c r="C116" s="15">
        <v>10057</v>
      </c>
      <c r="D116" s="15">
        <v>16</v>
      </c>
      <c r="E116" s="15">
        <v>8455</v>
      </c>
      <c r="F116" s="2">
        <f t="shared" si="3"/>
        <v>1.5934667861766756E-3</v>
      </c>
      <c r="G116" s="2">
        <f t="shared" si="4"/>
        <v>1.8928073321378761E-3</v>
      </c>
      <c r="H116" s="3"/>
    </row>
    <row r="117" spans="2:8" x14ac:dyDescent="0.45">
      <c r="B117" s="1">
        <v>43451</v>
      </c>
      <c r="C117" s="15">
        <v>9854</v>
      </c>
      <c r="D117" s="15">
        <v>-203</v>
      </c>
      <c r="E117" s="15">
        <v>8364</v>
      </c>
      <c r="F117" s="2">
        <f t="shared" si="3"/>
        <v>-2.018494580888933E-2</v>
      </c>
      <c r="G117" s="2">
        <f t="shared" si="4"/>
        <v>-1.8330344690177327E-2</v>
      </c>
      <c r="H117" s="3"/>
    </row>
    <row r="118" spans="2:8" x14ac:dyDescent="0.45">
      <c r="B118" s="1">
        <v>43452</v>
      </c>
      <c r="C118" s="15">
        <v>9593</v>
      </c>
      <c r="D118" s="15">
        <v>-261</v>
      </c>
      <c r="E118" s="15">
        <v>8207</v>
      </c>
      <c r="F118" s="2">
        <f t="shared" si="3"/>
        <v>-2.6486705906230971E-2</v>
      </c>
      <c r="G118" s="2">
        <f t="shared" si="4"/>
        <v>-4.433154014743973E-2</v>
      </c>
      <c r="H118" s="3"/>
    </row>
    <row r="119" spans="2:8" x14ac:dyDescent="0.45">
      <c r="B119" s="1">
        <v>43453</v>
      </c>
      <c r="C119" s="15">
        <v>9566</v>
      </c>
      <c r="D119" s="15">
        <v>-27</v>
      </c>
      <c r="E119" s="15">
        <v>8299</v>
      </c>
      <c r="F119" s="2">
        <f t="shared" si="3"/>
        <v>-2.8145522777024913E-3</v>
      </c>
      <c r="G119" s="2">
        <f t="shared" si="4"/>
        <v>-4.7021318987846186E-2</v>
      </c>
      <c r="H119" s="3"/>
    </row>
    <row r="120" spans="2:8" x14ac:dyDescent="0.45">
      <c r="B120" s="1">
        <v>43454</v>
      </c>
      <c r="C120" s="15">
        <v>9429</v>
      </c>
      <c r="D120" s="15">
        <v>-137</v>
      </c>
      <c r="E120" s="15">
        <v>8241</v>
      </c>
      <c r="F120" s="2">
        <f t="shared" si="3"/>
        <v>-1.4321555509094711E-2</v>
      </c>
      <c r="G120" s="2">
        <f t="shared" si="4"/>
        <v>-6.0669456066945605E-2</v>
      </c>
      <c r="H120" s="3"/>
    </row>
    <row r="121" spans="2:8" x14ac:dyDescent="0.45">
      <c r="B121" s="1">
        <v>43455</v>
      </c>
      <c r="C121" s="15">
        <v>9183</v>
      </c>
      <c r="D121" s="15">
        <v>-246</v>
      </c>
      <c r="E121" s="15">
        <v>8095</v>
      </c>
      <c r="F121" s="2">
        <f t="shared" si="3"/>
        <v>-2.6089723194400255E-2</v>
      </c>
      <c r="G121" s="2">
        <f t="shared" si="4"/>
        <v>-8.5176329946204429E-2</v>
      </c>
      <c r="H121" s="3"/>
    </row>
    <row r="122" spans="2:8" x14ac:dyDescent="0.45">
      <c r="B122" s="1">
        <v>43459</v>
      </c>
      <c r="C122" s="15">
        <v>8645</v>
      </c>
      <c r="D122" s="15">
        <v>-538</v>
      </c>
      <c r="E122" s="15">
        <v>7706</v>
      </c>
      <c r="F122" s="2">
        <f t="shared" si="3"/>
        <v>-5.8586518566917128E-2</v>
      </c>
      <c r="G122" s="2">
        <f t="shared" si="4"/>
        <v>-0.13877266387726639</v>
      </c>
      <c r="H122" s="3"/>
    </row>
    <row r="123" spans="2:8" x14ac:dyDescent="0.45">
      <c r="B123" s="1">
        <v>43460</v>
      </c>
      <c r="C123" s="15">
        <v>8693</v>
      </c>
      <c r="D123" s="15">
        <v>48</v>
      </c>
      <c r="E123" s="15">
        <v>7845</v>
      </c>
      <c r="F123" s="2">
        <f t="shared" si="3"/>
        <v>5.5523423944476577E-3</v>
      </c>
      <c r="G123" s="2">
        <f t="shared" si="4"/>
        <v>-0.13399083482765492</v>
      </c>
      <c r="H123" s="3"/>
    </row>
    <row r="124" spans="2:8" x14ac:dyDescent="0.45">
      <c r="B124" s="1">
        <v>43461</v>
      </c>
      <c r="C124" s="15">
        <v>9162</v>
      </c>
      <c r="D124" s="15">
        <v>469</v>
      </c>
      <c r="E124" s="15">
        <v>8268</v>
      </c>
      <c r="F124" s="2">
        <f t="shared" si="3"/>
        <v>5.3951455193834118E-2</v>
      </c>
      <c r="G124" s="2">
        <f t="shared" si="4"/>
        <v>-8.7268380155409442E-2</v>
      </c>
      <c r="H124" s="3"/>
    </row>
    <row r="125" spans="2:8" x14ac:dyDescent="0.45">
      <c r="B125" s="1">
        <v>43462</v>
      </c>
      <c r="C125" s="15">
        <v>9231</v>
      </c>
      <c r="D125" s="15">
        <v>69</v>
      </c>
      <c r="E125" s="15">
        <v>8573</v>
      </c>
      <c r="F125" s="2">
        <f t="shared" si="3"/>
        <v>7.5311067452521283E-3</v>
      </c>
      <c r="G125" s="2">
        <f t="shared" si="4"/>
        <v>-8.0394500896592946E-2</v>
      </c>
      <c r="H125" s="3"/>
    </row>
    <row r="126" spans="2:8" x14ac:dyDescent="0.45">
      <c r="B126" s="1">
        <v>43469</v>
      </c>
      <c r="C126" s="15">
        <v>8809</v>
      </c>
      <c r="D126" s="15">
        <v>-422</v>
      </c>
      <c r="E126" s="15">
        <v>8310</v>
      </c>
      <c r="F126" s="2">
        <f t="shared" si="3"/>
        <v>-4.5715523778572201E-2</v>
      </c>
      <c r="G126" s="2">
        <f t="shared" si="4"/>
        <v>-0.12243474795776051</v>
      </c>
      <c r="H126" s="3"/>
    </row>
    <row r="127" spans="2:8" x14ac:dyDescent="0.45">
      <c r="B127" s="1">
        <v>43472</v>
      </c>
      <c r="C127" s="15">
        <v>9184</v>
      </c>
      <c r="D127" s="15">
        <v>375</v>
      </c>
      <c r="E127" s="15">
        <v>8772</v>
      </c>
      <c r="F127" s="2">
        <f t="shared" si="3"/>
        <v>4.2570098762629127E-2</v>
      </c>
      <c r="G127" s="2">
        <f t="shared" si="4"/>
        <v>-8.5076708507670851E-2</v>
      </c>
      <c r="H127" s="3"/>
    </row>
    <row r="128" spans="2:8" x14ac:dyDescent="0.45">
      <c r="B128" s="1">
        <v>43473</v>
      </c>
      <c r="C128" s="15">
        <v>9272</v>
      </c>
      <c r="D128" s="15">
        <v>88</v>
      </c>
      <c r="E128" s="15">
        <v>9102</v>
      </c>
      <c r="F128" s="2">
        <f t="shared" si="3"/>
        <v>9.5818815331010446E-3</v>
      </c>
      <c r="G128" s="2">
        <f t="shared" si="4"/>
        <v>-7.6310021916716472E-2</v>
      </c>
      <c r="H128" s="3"/>
    </row>
    <row r="129" spans="2:8" x14ac:dyDescent="0.45">
      <c r="B129" s="1">
        <v>43474</v>
      </c>
      <c r="C129" s="15">
        <v>9354</v>
      </c>
      <c r="D129" s="15">
        <v>82</v>
      </c>
      <c r="E129" s="15">
        <v>9315</v>
      </c>
      <c r="F129" s="2">
        <f t="shared" si="3"/>
        <v>8.8438308886971528E-3</v>
      </c>
      <c r="G129" s="2">
        <f t="shared" si="4"/>
        <v>-6.8141063956963538E-2</v>
      </c>
      <c r="H129" s="3"/>
    </row>
    <row r="130" spans="2:8" x14ac:dyDescent="0.45">
      <c r="B130" s="1">
        <v>43475</v>
      </c>
      <c r="C130" s="15">
        <v>9350</v>
      </c>
      <c r="D130" s="15">
        <v>-4</v>
      </c>
      <c r="E130" s="15">
        <v>9372</v>
      </c>
      <c r="F130" s="2">
        <f t="shared" si="3"/>
        <v>-4.2762454564892024E-4</v>
      </c>
      <c r="G130" s="2">
        <f t="shared" si="4"/>
        <v>-6.8539549711097825E-2</v>
      </c>
      <c r="H130" s="3"/>
    </row>
    <row r="131" spans="2:8" x14ac:dyDescent="0.45">
      <c r="B131" s="1">
        <v>43476</v>
      </c>
      <c r="C131" s="15">
        <v>9416</v>
      </c>
      <c r="D131" s="15">
        <v>66</v>
      </c>
      <c r="E131" s="15">
        <v>9562</v>
      </c>
      <c r="F131" s="2">
        <f t="shared" si="3"/>
        <v>7.058823529411765E-3</v>
      </c>
      <c r="G131" s="2">
        <f t="shared" si="4"/>
        <v>-6.1964534767882051E-2</v>
      </c>
      <c r="H131" s="3"/>
    </row>
    <row r="132" spans="2:8" x14ac:dyDescent="0.45">
      <c r="B132" s="1">
        <v>43480</v>
      </c>
      <c r="C132" s="15">
        <v>9360</v>
      </c>
      <c r="D132" s="15">
        <v>-56</v>
      </c>
      <c r="E132" s="15">
        <v>9571</v>
      </c>
      <c r="F132" s="2">
        <f t="shared" si="3"/>
        <v>-5.9473237043330502E-3</v>
      </c>
      <c r="G132" s="2">
        <f t="shared" si="4"/>
        <v>-6.7543335325762108E-2</v>
      </c>
      <c r="H132" s="3"/>
    </row>
    <row r="133" spans="2:8" x14ac:dyDescent="0.45">
      <c r="B133" s="1">
        <v>43481</v>
      </c>
      <c r="C133" s="15">
        <v>9463</v>
      </c>
      <c r="D133" s="15">
        <v>103</v>
      </c>
      <c r="E133" s="15">
        <v>9796</v>
      </c>
      <c r="F133" s="2">
        <f t="shared" si="3"/>
        <v>1.1004273504273505E-2</v>
      </c>
      <c r="G133" s="2">
        <f t="shared" si="4"/>
        <v>-5.7282327156804147E-2</v>
      </c>
      <c r="H133" s="3"/>
    </row>
    <row r="134" spans="2:8" x14ac:dyDescent="0.45">
      <c r="B134" s="1">
        <v>43482</v>
      </c>
      <c r="C134" s="15">
        <v>9531</v>
      </c>
      <c r="D134" s="15">
        <v>68</v>
      </c>
      <c r="E134" s="15">
        <v>9986</v>
      </c>
      <c r="F134" s="2">
        <f t="shared" ref="F134:F197" si="5">D134/C133</f>
        <v>7.1858818556483142E-3</v>
      </c>
      <c r="G134" s="2">
        <f t="shared" si="4"/>
        <v>-5.0508069336521216E-2</v>
      </c>
      <c r="H134" s="3"/>
    </row>
    <row r="135" spans="2:8" x14ac:dyDescent="0.45">
      <c r="B135" s="1">
        <v>43483</v>
      </c>
      <c r="C135" s="15">
        <v>9641</v>
      </c>
      <c r="D135" s="15">
        <v>110</v>
      </c>
      <c r="E135" s="15">
        <v>10211</v>
      </c>
      <c r="F135" s="2">
        <f t="shared" si="5"/>
        <v>1.154128632882174E-2</v>
      </c>
      <c r="G135" s="2">
        <f t="shared" si="4"/>
        <v>-3.9549711097828254E-2</v>
      </c>
      <c r="H135" s="3"/>
    </row>
    <row r="136" spans="2:8" x14ac:dyDescent="0.45">
      <c r="B136" s="1">
        <v>43486</v>
      </c>
      <c r="C136" s="15">
        <v>9794</v>
      </c>
      <c r="D136" s="15">
        <v>153</v>
      </c>
      <c r="E136" s="15">
        <v>10391</v>
      </c>
      <c r="F136" s="2">
        <f t="shared" si="5"/>
        <v>1.586972305777409E-2</v>
      </c>
      <c r="G136" s="2">
        <f t="shared" si="4"/>
        <v>-2.430763100219167E-2</v>
      </c>
      <c r="H136" s="3"/>
    </row>
    <row r="137" spans="2:8" x14ac:dyDescent="0.45">
      <c r="B137" s="1">
        <v>43487</v>
      </c>
      <c r="C137" s="15">
        <v>9796</v>
      </c>
      <c r="D137" s="15">
        <v>2</v>
      </c>
      <c r="E137" s="15">
        <v>10483</v>
      </c>
      <c r="F137" s="2">
        <f t="shared" si="5"/>
        <v>2.0420665713702266E-4</v>
      </c>
      <c r="G137" s="2">
        <f t="shared" ref="G137:G200" si="6">(C137-$C$3)/$C$3</f>
        <v>-2.4108388125124527E-2</v>
      </c>
      <c r="H137" s="3"/>
    </row>
    <row r="138" spans="2:8" x14ac:dyDescent="0.45">
      <c r="B138" s="1">
        <v>43488</v>
      </c>
      <c r="C138" s="15">
        <v>9640</v>
      </c>
      <c r="D138" s="15">
        <v>-156</v>
      </c>
      <c r="E138" s="15">
        <v>10316</v>
      </c>
      <c r="F138" s="2">
        <f t="shared" si="5"/>
        <v>-1.5924867292772562E-2</v>
      </c>
      <c r="G138" s="2">
        <f t="shared" si="6"/>
        <v>-3.9649332536361825E-2</v>
      </c>
      <c r="H138" s="3"/>
    </row>
    <row r="139" spans="2:8" x14ac:dyDescent="0.45">
      <c r="B139" s="1">
        <v>43489</v>
      </c>
      <c r="C139" s="15">
        <v>9665</v>
      </c>
      <c r="D139" s="15">
        <v>25</v>
      </c>
      <c r="E139" s="15">
        <v>10403</v>
      </c>
      <c r="F139" s="2">
        <f t="shared" si="5"/>
        <v>2.5933609958506223E-3</v>
      </c>
      <c r="G139" s="2">
        <f t="shared" si="6"/>
        <v>-3.7158796573022512E-2</v>
      </c>
      <c r="H139" s="3"/>
    </row>
    <row r="140" spans="2:8" x14ac:dyDescent="0.45">
      <c r="B140" s="1">
        <v>43490</v>
      </c>
      <c r="C140" s="15">
        <v>9698</v>
      </c>
      <c r="D140" s="15">
        <v>33</v>
      </c>
      <c r="E140" s="15">
        <v>10525</v>
      </c>
      <c r="F140" s="2">
        <f t="shared" si="5"/>
        <v>3.4143817899637868E-3</v>
      </c>
      <c r="G140" s="2">
        <f t="shared" si="6"/>
        <v>-3.3871289101414626E-2</v>
      </c>
      <c r="H140" s="3"/>
    </row>
    <row r="141" spans="2:8" x14ac:dyDescent="0.45">
      <c r="B141" s="1">
        <v>43493</v>
      </c>
      <c r="C141" s="15">
        <v>9744</v>
      </c>
      <c r="D141" s="15">
        <v>46</v>
      </c>
      <c r="E141" s="15">
        <v>10625</v>
      </c>
      <c r="F141" s="2">
        <f t="shared" si="5"/>
        <v>4.7432460301093009E-3</v>
      </c>
      <c r="G141" s="2">
        <f t="shared" si="6"/>
        <v>-2.9288702928870293E-2</v>
      </c>
      <c r="H141" s="3"/>
    </row>
    <row r="142" spans="2:8" x14ac:dyDescent="0.45">
      <c r="B142" s="1">
        <v>43494</v>
      </c>
      <c r="C142" s="15">
        <v>9653</v>
      </c>
      <c r="D142" s="15">
        <v>-91</v>
      </c>
      <c r="E142" s="15">
        <v>10688</v>
      </c>
      <c r="F142" s="2">
        <f t="shared" si="5"/>
        <v>-9.3390804597701157E-3</v>
      </c>
      <c r="G142" s="2">
        <f t="shared" si="6"/>
        <v>-3.8354253835425386E-2</v>
      </c>
      <c r="H142" s="3"/>
    </row>
    <row r="143" spans="2:8" x14ac:dyDescent="0.45">
      <c r="B143" s="1">
        <v>43495</v>
      </c>
      <c r="C143" s="15">
        <v>9660</v>
      </c>
      <c r="D143" s="15">
        <v>7</v>
      </c>
      <c r="E143" s="15">
        <v>10769</v>
      </c>
      <c r="F143" s="2">
        <f t="shared" si="5"/>
        <v>7.2516316171138508E-4</v>
      </c>
      <c r="G143" s="2">
        <f t="shared" si="6"/>
        <v>-3.7656903765690378E-2</v>
      </c>
      <c r="H143" s="3"/>
    </row>
    <row r="144" spans="2:8" x14ac:dyDescent="0.45">
      <c r="B144" s="1">
        <v>43496</v>
      </c>
      <c r="C144" s="15">
        <v>9770</v>
      </c>
      <c r="D144" s="15">
        <v>110</v>
      </c>
      <c r="E144" s="15">
        <v>10918</v>
      </c>
      <c r="F144" s="2">
        <f t="shared" si="5"/>
        <v>1.1387163561076604E-2</v>
      </c>
      <c r="G144" s="2">
        <f t="shared" si="6"/>
        <v>-2.6698545526997408E-2</v>
      </c>
      <c r="H144" s="3"/>
    </row>
    <row r="145" spans="2:8" x14ac:dyDescent="0.45">
      <c r="B145" s="1">
        <v>43497</v>
      </c>
      <c r="C145" s="15">
        <v>9854</v>
      </c>
      <c r="D145" s="15">
        <v>84</v>
      </c>
      <c r="E145" s="15">
        <v>11052</v>
      </c>
      <c r="F145" s="2">
        <f t="shared" si="5"/>
        <v>8.5977482088024568E-3</v>
      </c>
      <c r="G145" s="2">
        <f t="shared" si="6"/>
        <v>-1.8330344690177327E-2</v>
      </c>
      <c r="H145" s="3"/>
    </row>
    <row r="146" spans="2:8" x14ac:dyDescent="0.45">
      <c r="B146" s="1">
        <v>43500</v>
      </c>
      <c r="C146" s="15">
        <v>9917</v>
      </c>
      <c r="D146" s="15">
        <v>63</v>
      </c>
      <c r="E146" s="15">
        <v>11174</v>
      </c>
      <c r="F146" s="2">
        <f t="shared" si="5"/>
        <v>6.3933428049523034E-3</v>
      </c>
      <c r="G146" s="2">
        <f t="shared" si="6"/>
        <v>-1.2054194062562263E-2</v>
      </c>
      <c r="H146" s="3"/>
    </row>
    <row r="147" spans="2:8" x14ac:dyDescent="0.45">
      <c r="B147" s="1">
        <v>43501</v>
      </c>
      <c r="C147" s="15">
        <v>10029</v>
      </c>
      <c r="D147" s="15">
        <v>112</v>
      </c>
      <c r="E147" s="15">
        <v>11486</v>
      </c>
      <c r="F147" s="2">
        <f t="shared" si="5"/>
        <v>1.1293738025612584E-2</v>
      </c>
      <c r="G147" s="2">
        <f t="shared" si="6"/>
        <v>-8.9659294680215185E-4</v>
      </c>
      <c r="H147" s="3"/>
    </row>
    <row r="148" spans="2:8" x14ac:dyDescent="0.45">
      <c r="B148" s="1">
        <v>43502</v>
      </c>
      <c r="C148" s="15">
        <v>10059</v>
      </c>
      <c r="D148" s="15">
        <v>30</v>
      </c>
      <c r="E148" s="15">
        <v>11624</v>
      </c>
      <c r="F148" s="2">
        <f t="shared" si="5"/>
        <v>2.9913251570445709E-3</v>
      </c>
      <c r="G148" s="2">
        <f t="shared" si="6"/>
        <v>2.0920502092050207E-3</v>
      </c>
      <c r="H148" s="3"/>
    </row>
    <row r="149" spans="2:8" x14ac:dyDescent="0.45">
      <c r="B149" s="1">
        <v>43503</v>
      </c>
      <c r="C149" s="15">
        <v>10047</v>
      </c>
      <c r="D149" s="15">
        <v>-12</v>
      </c>
      <c r="E149" s="15">
        <v>11742</v>
      </c>
      <c r="F149" s="2">
        <f t="shared" si="5"/>
        <v>-1.1929615269907546E-3</v>
      </c>
      <c r="G149" s="2">
        <f t="shared" si="6"/>
        <v>8.9659294680215185E-4</v>
      </c>
      <c r="H149" s="3"/>
    </row>
    <row r="150" spans="2:8" x14ac:dyDescent="0.45">
      <c r="B150" s="1">
        <v>43504</v>
      </c>
      <c r="C150" s="15">
        <v>9945</v>
      </c>
      <c r="D150" s="15">
        <v>-102</v>
      </c>
      <c r="E150" s="15">
        <v>11662</v>
      </c>
      <c r="F150" s="2">
        <f t="shared" si="5"/>
        <v>-1.015228426395939E-2</v>
      </c>
      <c r="G150" s="2">
        <f t="shared" si="6"/>
        <v>-9.2647937836222351E-3</v>
      </c>
      <c r="H150" s="3"/>
    </row>
    <row r="151" spans="2:8" x14ac:dyDescent="0.45">
      <c r="B151" s="1">
        <v>43508</v>
      </c>
      <c r="C151" s="15">
        <v>10026</v>
      </c>
      <c r="D151" s="15">
        <v>81</v>
      </c>
      <c r="E151" s="15">
        <v>11843</v>
      </c>
      <c r="F151" s="2">
        <f t="shared" si="5"/>
        <v>8.1447963800904983E-3</v>
      </c>
      <c r="G151" s="2">
        <f t="shared" si="6"/>
        <v>-1.195457262402869E-3</v>
      </c>
      <c r="H151" s="3"/>
    </row>
    <row r="152" spans="2:8" x14ac:dyDescent="0.45">
      <c r="B152" s="1">
        <v>43509</v>
      </c>
      <c r="C152" s="15">
        <v>10156</v>
      </c>
      <c r="D152" s="15">
        <v>130</v>
      </c>
      <c r="E152" s="15">
        <v>12032</v>
      </c>
      <c r="F152" s="2">
        <f t="shared" si="5"/>
        <v>1.2966287652104528E-2</v>
      </c>
      <c r="G152" s="2">
        <f t="shared" si="6"/>
        <v>1.1755329746961547E-2</v>
      </c>
      <c r="H152" s="3"/>
    </row>
    <row r="153" spans="2:8" x14ac:dyDescent="0.45">
      <c r="B153" s="1">
        <v>43510</v>
      </c>
      <c r="C153" s="15">
        <v>10227</v>
      </c>
      <c r="D153" s="15">
        <v>71</v>
      </c>
      <c r="E153" s="15">
        <v>12206</v>
      </c>
      <c r="F153" s="2">
        <f t="shared" si="5"/>
        <v>6.9909413154785344E-3</v>
      </c>
      <c r="G153" s="2">
        <f t="shared" si="6"/>
        <v>1.8828451882845189E-2</v>
      </c>
      <c r="H153" s="3"/>
    </row>
    <row r="154" spans="2:8" x14ac:dyDescent="0.45">
      <c r="B154" s="1">
        <v>43511</v>
      </c>
      <c r="C154" s="15">
        <v>10153</v>
      </c>
      <c r="D154" s="15">
        <v>-74</v>
      </c>
      <c r="E154" s="15">
        <v>12190</v>
      </c>
      <c r="F154" s="2">
        <f t="shared" si="5"/>
        <v>-7.2357485088491245E-3</v>
      </c>
      <c r="G154" s="2">
        <f t="shared" si="6"/>
        <v>1.1456465431360828E-2</v>
      </c>
      <c r="H154" s="3"/>
    </row>
    <row r="155" spans="2:8" x14ac:dyDescent="0.45">
      <c r="B155" s="1">
        <v>43514</v>
      </c>
      <c r="C155" s="15">
        <v>10274</v>
      </c>
      <c r="D155" s="15">
        <v>121</v>
      </c>
      <c r="E155" s="15">
        <v>12361</v>
      </c>
      <c r="F155" s="2">
        <f t="shared" si="5"/>
        <v>1.1917659804983749E-2</v>
      </c>
      <c r="G155" s="2">
        <f t="shared" si="6"/>
        <v>2.3510659493923093E-2</v>
      </c>
      <c r="H155" s="3"/>
    </row>
    <row r="156" spans="2:8" x14ac:dyDescent="0.45">
      <c r="B156" s="1">
        <v>43515</v>
      </c>
      <c r="C156" s="15">
        <v>10273</v>
      </c>
      <c r="D156" s="15">
        <v>-1</v>
      </c>
      <c r="E156" s="15">
        <v>12444</v>
      </c>
      <c r="F156" s="2">
        <f t="shared" si="5"/>
        <v>-9.7333073778469931E-5</v>
      </c>
      <c r="G156" s="2">
        <f t="shared" si="6"/>
        <v>2.3411038055389521E-2</v>
      </c>
      <c r="H156" s="3"/>
    </row>
    <row r="157" spans="2:8" x14ac:dyDescent="0.45">
      <c r="B157" s="1">
        <v>43516</v>
      </c>
      <c r="C157" s="15">
        <v>10309</v>
      </c>
      <c r="D157" s="15">
        <v>36</v>
      </c>
      <c r="E157" s="15">
        <v>12488</v>
      </c>
      <c r="F157" s="2">
        <f t="shared" si="5"/>
        <v>3.5043317434050422E-3</v>
      </c>
      <c r="G157" s="2">
        <f t="shared" si="6"/>
        <v>2.6997409842598127E-2</v>
      </c>
      <c r="H157" s="3"/>
    </row>
    <row r="158" spans="2:8" x14ac:dyDescent="0.45">
      <c r="B158" s="1">
        <v>43517</v>
      </c>
      <c r="C158" s="15">
        <v>10325</v>
      </c>
      <c r="D158" s="15">
        <v>16</v>
      </c>
      <c r="E158" s="15">
        <v>12577</v>
      </c>
      <c r="F158" s="2">
        <f t="shared" si="5"/>
        <v>1.5520419051314386E-3</v>
      </c>
      <c r="G158" s="2">
        <f t="shared" si="6"/>
        <v>2.8591352859135284E-2</v>
      </c>
      <c r="H158" s="3"/>
    </row>
    <row r="159" spans="2:8" x14ac:dyDescent="0.45">
      <c r="B159" s="1">
        <v>43518</v>
      </c>
      <c r="C159" s="15">
        <v>10296</v>
      </c>
      <c r="D159" s="15">
        <v>-29</v>
      </c>
      <c r="E159" s="15">
        <v>12572</v>
      </c>
      <c r="F159" s="2">
        <f t="shared" si="5"/>
        <v>-2.808716707021792E-3</v>
      </c>
      <c r="G159" s="2">
        <f t="shared" si="6"/>
        <v>2.5702331141661684E-2</v>
      </c>
      <c r="H159" s="3"/>
    </row>
    <row r="160" spans="2:8" x14ac:dyDescent="0.45">
      <c r="B160" s="1">
        <v>43521</v>
      </c>
      <c r="C160" s="15">
        <v>10363</v>
      </c>
      <c r="D160" s="15">
        <v>67</v>
      </c>
      <c r="E160" s="15">
        <v>12683</v>
      </c>
      <c r="F160" s="2">
        <f t="shared" si="5"/>
        <v>6.5073815073815071E-3</v>
      </c>
      <c r="G160" s="2">
        <f t="shared" si="6"/>
        <v>3.2376967523411036E-2</v>
      </c>
      <c r="H160" s="3"/>
    </row>
    <row r="161" spans="2:8" x14ac:dyDescent="0.45">
      <c r="B161" s="1">
        <v>43522</v>
      </c>
      <c r="C161" s="15">
        <v>10398</v>
      </c>
      <c r="D161" s="15">
        <v>35</v>
      </c>
      <c r="E161" s="15">
        <v>12815</v>
      </c>
      <c r="F161" s="2">
        <f t="shared" si="5"/>
        <v>3.3774003666891825E-3</v>
      </c>
      <c r="G161" s="2">
        <f t="shared" si="6"/>
        <v>3.5863717872086073E-2</v>
      </c>
      <c r="H161" s="3"/>
    </row>
    <row r="162" spans="2:8" x14ac:dyDescent="0.45">
      <c r="B162" s="1">
        <v>43523</v>
      </c>
      <c r="C162" s="15">
        <v>10350</v>
      </c>
      <c r="D162" s="15">
        <v>-48</v>
      </c>
      <c r="E162" s="15">
        <v>12857</v>
      </c>
      <c r="F162" s="2">
        <f t="shared" si="5"/>
        <v>-4.6162723600692438E-3</v>
      </c>
      <c r="G162" s="2">
        <f t="shared" si="6"/>
        <v>3.1081888822474597E-2</v>
      </c>
      <c r="H162" s="3"/>
    </row>
    <row r="163" spans="2:8" x14ac:dyDescent="0.45">
      <c r="B163" s="1">
        <v>43524</v>
      </c>
      <c r="C163" s="15">
        <v>10372</v>
      </c>
      <c r="D163" s="15">
        <v>22</v>
      </c>
      <c r="E163" s="15">
        <v>13011</v>
      </c>
      <c r="F163" s="2">
        <f t="shared" si="5"/>
        <v>2.1256038647342996E-3</v>
      </c>
      <c r="G163" s="2">
        <f t="shared" si="6"/>
        <v>3.3273560470213188E-2</v>
      </c>
      <c r="H163" s="3"/>
    </row>
    <row r="164" spans="2:8" x14ac:dyDescent="0.45">
      <c r="B164" s="1">
        <v>43525</v>
      </c>
      <c r="C164" s="15">
        <v>10408</v>
      </c>
      <c r="D164" s="15">
        <v>36</v>
      </c>
      <c r="E164" s="15">
        <v>13139</v>
      </c>
      <c r="F164" s="2">
        <f t="shared" si="5"/>
        <v>3.4708831469340532E-3</v>
      </c>
      <c r="G164" s="2">
        <f t="shared" si="6"/>
        <v>3.6859932257421797E-2</v>
      </c>
      <c r="H164" s="3"/>
    </row>
    <row r="165" spans="2:8" x14ac:dyDescent="0.45">
      <c r="B165" s="1">
        <v>43528</v>
      </c>
      <c r="C165" s="15">
        <v>10526</v>
      </c>
      <c r="D165" s="15">
        <v>118</v>
      </c>
      <c r="E165" s="15">
        <v>13374</v>
      </c>
      <c r="F165" s="2">
        <f t="shared" si="5"/>
        <v>1.1337432744043044E-2</v>
      </c>
      <c r="G165" s="2">
        <f t="shared" si="6"/>
        <v>4.861526200438334E-2</v>
      </c>
      <c r="H165" s="3"/>
    </row>
    <row r="166" spans="2:8" x14ac:dyDescent="0.45">
      <c r="B166" s="1">
        <v>43529</v>
      </c>
      <c r="C166" s="15">
        <v>10474</v>
      </c>
      <c r="D166" s="15">
        <v>-52</v>
      </c>
      <c r="E166" s="15">
        <v>13518</v>
      </c>
      <c r="F166" s="2">
        <f t="shared" si="5"/>
        <v>-4.9401482044461337E-3</v>
      </c>
      <c r="G166" s="2">
        <f t="shared" si="6"/>
        <v>4.3434947200637578E-2</v>
      </c>
      <c r="H166" s="3"/>
    </row>
    <row r="167" spans="2:8" x14ac:dyDescent="0.45">
      <c r="B167" s="1">
        <v>43530</v>
      </c>
      <c r="C167" s="15">
        <v>10447</v>
      </c>
      <c r="D167" s="15">
        <v>-27</v>
      </c>
      <c r="E167" s="15">
        <v>13591</v>
      </c>
      <c r="F167" s="2">
        <f t="shared" si="5"/>
        <v>-2.5778117242696201E-3</v>
      </c>
      <c r="G167" s="2">
        <f t="shared" si="6"/>
        <v>4.0745168360231121E-2</v>
      </c>
      <c r="H167" s="3"/>
    </row>
    <row r="168" spans="2:8" x14ac:dyDescent="0.45">
      <c r="B168" s="1">
        <v>43531</v>
      </c>
      <c r="C168" s="15">
        <v>10373</v>
      </c>
      <c r="D168" s="15">
        <v>-74</v>
      </c>
      <c r="E168" s="15">
        <v>13568</v>
      </c>
      <c r="F168" s="2">
        <f t="shared" si="5"/>
        <v>-7.0833732171915386E-3</v>
      </c>
      <c r="G168" s="2">
        <f t="shared" si="6"/>
        <v>3.337318190874676E-2</v>
      </c>
      <c r="H168" s="3"/>
    </row>
    <row r="169" spans="2:8" x14ac:dyDescent="0.45">
      <c r="B169" s="1">
        <v>43532</v>
      </c>
      <c r="C169" s="15">
        <v>10282</v>
      </c>
      <c r="D169" s="15">
        <v>-91</v>
      </c>
      <c r="E169" s="15">
        <v>13493</v>
      </c>
      <c r="F169" s="2">
        <f t="shared" si="5"/>
        <v>-8.7727754747903217E-3</v>
      </c>
      <c r="G169" s="2">
        <f t="shared" si="6"/>
        <v>2.430763100219167E-2</v>
      </c>
      <c r="H169" s="3"/>
    </row>
    <row r="170" spans="2:8" x14ac:dyDescent="0.45">
      <c r="B170" s="1">
        <v>43535</v>
      </c>
      <c r="C170" s="15">
        <v>10203</v>
      </c>
      <c r="D170" s="15">
        <v>-79</v>
      </c>
      <c r="E170" s="15">
        <v>13416</v>
      </c>
      <c r="F170" s="2">
        <f t="shared" si="5"/>
        <v>-7.6833300914219025E-3</v>
      </c>
      <c r="G170" s="2">
        <f t="shared" si="6"/>
        <v>1.6437537358039451E-2</v>
      </c>
      <c r="H170" s="3"/>
    </row>
    <row r="171" spans="2:8" x14ac:dyDescent="0.45">
      <c r="B171" s="1">
        <v>43536</v>
      </c>
      <c r="C171" s="15">
        <v>10401</v>
      </c>
      <c r="D171" s="15">
        <v>198</v>
      </c>
      <c r="E171" s="15">
        <v>13661</v>
      </c>
      <c r="F171" s="2">
        <f t="shared" si="5"/>
        <v>1.9406057042046457E-2</v>
      </c>
      <c r="G171" s="2">
        <f t="shared" si="6"/>
        <v>3.6162582187686788E-2</v>
      </c>
      <c r="H171" s="3"/>
    </row>
    <row r="172" spans="2:8" x14ac:dyDescent="0.45">
      <c r="B172" s="1">
        <v>43537</v>
      </c>
      <c r="C172" s="15">
        <v>10415</v>
      </c>
      <c r="D172" s="15">
        <v>14</v>
      </c>
      <c r="E172" s="15">
        <v>13769</v>
      </c>
      <c r="F172" s="2">
        <f t="shared" si="5"/>
        <v>1.3460244207287762E-3</v>
      </c>
      <c r="G172" s="2">
        <f t="shared" si="6"/>
        <v>3.7557282327156806E-2</v>
      </c>
      <c r="H172" s="3"/>
    </row>
    <row r="173" spans="2:8" x14ac:dyDescent="0.45">
      <c r="B173" s="1">
        <v>43538</v>
      </c>
      <c r="C173" s="15">
        <v>10488</v>
      </c>
      <c r="D173" s="15">
        <v>73</v>
      </c>
      <c r="E173" s="15">
        <v>13975</v>
      </c>
      <c r="F173" s="2">
        <f t="shared" si="5"/>
        <v>7.0091214594335096E-3</v>
      </c>
      <c r="G173" s="2">
        <f t="shared" si="6"/>
        <v>4.4829647340107588E-2</v>
      </c>
      <c r="H173" s="3"/>
    </row>
    <row r="174" spans="2:8" x14ac:dyDescent="0.45">
      <c r="B174" s="1">
        <v>43539</v>
      </c>
      <c r="C174" s="15">
        <v>10543</v>
      </c>
      <c r="D174" s="15">
        <v>55</v>
      </c>
      <c r="E174" s="15">
        <v>14086</v>
      </c>
      <c r="F174" s="2">
        <f t="shared" si="5"/>
        <v>5.2440884820747517E-3</v>
      </c>
      <c r="G174" s="2">
        <f t="shared" si="6"/>
        <v>5.0308826459454073E-2</v>
      </c>
      <c r="H174" s="3"/>
    </row>
    <row r="175" spans="2:8" x14ac:dyDescent="0.45">
      <c r="B175" s="1">
        <v>43542</v>
      </c>
      <c r="C175" s="15">
        <v>10562</v>
      </c>
      <c r="D175" s="15">
        <v>19</v>
      </c>
      <c r="E175" s="15">
        <v>14151</v>
      </c>
      <c r="F175" s="2">
        <f t="shared" si="5"/>
        <v>1.8021436023902115E-3</v>
      </c>
      <c r="G175" s="2">
        <f t="shared" si="6"/>
        <v>5.2201633791591949E-2</v>
      </c>
      <c r="H175" s="3"/>
    </row>
    <row r="176" spans="2:8" x14ac:dyDescent="0.45">
      <c r="B176" s="1">
        <v>43543</v>
      </c>
      <c r="C176" s="15">
        <v>10578</v>
      </c>
      <c r="D176" s="15">
        <v>16</v>
      </c>
      <c r="E176" s="15">
        <v>14247</v>
      </c>
      <c r="F176" s="2">
        <f t="shared" si="5"/>
        <v>1.5148646089755728E-3</v>
      </c>
      <c r="G176" s="2">
        <f t="shared" si="6"/>
        <v>5.379557680812911E-2</v>
      </c>
      <c r="H176" s="3"/>
    </row>
    <row r="177" spans="2:8" x14ac:dyDescent="0.45">
      <c r="B177" s="1">
        <v>43544</v>
      </c>
      <c r="C177" s="15">
        <v>10608</v>
      </c>
      <c r="D177" s="15">
        <v>30</v>
      </c>
      <c r="E177" s="15">
        <v>14350</v>
      </c>
      <c r="F177" s="2">
        <f t="shared" si="5"/>
        <v>2.8360748723766306E-3</v>
      </c>
      <c r="G177" s="2">
        <f t="shared" si="6"/>
        <v>5.6784219964136282E-2</v>
      </c>
      <c r="H177" s="3"/>
    </row>
    <row r="178" spans="2:8" x14ac:dyDescent="0.45">
      <c r="B178" s="1">
        <v>43546</v>
      </c>
      <c r="C178" s="15">
        <v>10604</v>
      </c>
      <c r="D178" s="15">
        <v>-4</v>
      </c>
      <c r="E178" s="15">
        <v>14413</v>
      </c>
      <c r="F178" s="2">
        <f t="shared" si="5"/>
        <v>-3.7707390648567121E-4</v>
      </c>
      <c r="G178" s="2">
        <f t="shared" si="6"/>
        <v>5.6385734210001995E-2</v>
      </c>
      <c r="H178" s="3"/>
    </row>
    <row r="179" spans="2:8" x14ac:dyDescent="0.45">
      <c r="B179" s="1">
        <v>43549</v>
      </c>
      <c r="C179" s="15">
        <v>10326</v>
      </c>
      <c r="D179" s="15">
        <v>-278</v>
      </c>
      <c r="E179" s="15">
        <v>14097</v>
      </c>
      <c r="F179" s="2">
        <f t="shared" si="5"/>
        <v>-2.6216522067144473E-2</v>
      </c>
      <c r="G179" s="2">
        <f t="shared" si="6"/>
        <v>2.8690974297668859E-2</v>
      </c>
      <c r="H179" s="3"/>
    </row>
    <row r="180" spans="2:8" x14ac:dyDescent="0.45">
      <c r="B180" s="1">
        <v>43550</v>
      </c>
      <c r="C180" s="15">
        <v>10346</v>
      </c>
      <c r="D180" s="15">
        <v>20</v>
      </c>
      <c r="E180" s="15">
        <v>14170</v>
      </c>
      <c r="F180" s="2">
        <f t="shared" si="5"/>
        <v>1.9368584156498161E-3</v>
      </c>
      <c r="G180" s="2">
        <f t="shared" si="6"/>
        <v>3.0683403068340307E-2</v>
      </c>
      <c r="H180" s="3"/>
    </row>
    <row r="181" spans="2:8" x14ac:dyDescent="0.45">
      <c r="B181" s="1">
        <v>43551</v>
      </c>
      <c r="C181" s="15">
        <v>10450</v>
      </c>
      <c r="D181" s="15">
        <v>104</v>
      </c>
      <c r="E181" s="15">
        <v>14337</v>
      </c>
      <c r="F181" s="2">
        <f t="shared" si="5"/>
        <v>1.0052194084670405E-2</v>
      </c>
      <c r="G181" s="2">
        <f t="shared" si="6"/>
        <v>4.1044032675831836E-2</v>
      </c>
      <c r="H181" s="3"/>
    </row>
    <row r="182" spans="2:8" x14ac:dyDescent="0.45">
      <c r="B182" s="1">
        <v>43552</v>
      </c>
      <c r="C182" s="15">
        <v>10386</v>
      </c>
      <c r="D182" s="15">
        <v>-64</v>
      </c>
      <c r="E182" s="15">
        <v>14330</v>
      </c>
      <c r="F182" s="2">
        <f t="shared" si="5"/>
        <v>-6.1244019138755983E-3</v>
      </c>
      <c r="G182" s="2">
        <f t="shared" si="6"/>
        <v>3.4668260609683206E-2</v>
      </c>
      <c r="H182" s="3"/>
    </row>
    <row r="183" spans="2:8" x14ac:dyDescent="0.45">
      <c r="B183" s="1">
        <v>43553</v>
      </c>
      <c r="C183" s="15">
        <v>10484</v>
      </c>
      <c r="D183" s="15">
        <v>98</v>
      </c>
      <c r="E183" s="15">
        <v>14557</v>
      </c>
      <c r="F183" s="2">
        <f t="shared" si="5"/>
        <v>9.4357789331792792E-3</v>
      </c>
      <c r="G183" s="2">
        <f t="shared" si="6"/>
        <v>4.4431161585973301E-2</v>
      </c>
      <c r="H183" s="3"/>
    </row>
    <row r="184" spans="2:8" x14ac:dyDescent="0.45">
      <c r="B184" s="1">
        <v>43556</v>
      </c>
      <c r="C184" s="15">
        <v>10565</v>
      </c>
      <c r="D184" s="15">
        <v>81</v>
      </c>
      <c r="E184" s="15">
        <v>14720</v>
      </c>
      <c r="F184" s="2">
        <f t="shared" si="5"/>
        <v>7.7260587561999239E-3</v>
      </c>
      <c r="G184" s="2">
        <f t="shared" si="6"/>
        <v>5.2500498107192671E-2</v>
      </c>
      <c r="H184" s="3"/>
    </row>
    <row r="185" spans="2:8" x14ac:dyDescent="0.45">
      <c r="B185" s="1">
        <v>43557</v>
      </c>
      <c r="C185" s="15">
        <v>10721</v>
      </c>
      <c r="D185" s="15">
        <v>156</v>
      </c>
      <c r="E185" s="15">
        <v>14965</v>
      </c>
      <c r="F185" s="2">
        <f t="shared" si="5"/>
        <v>1.4765735920492191E-2</v>
      </c>
      <c r="G185" s="2">
        <f t="shared" si="6"/>
        <v>6.8041442518429959E-2</v>
      </c>
      <c r="H185" s="3"/>
    </row>
    <row r="186" spans="2:8" x14ac:dyDescent="0.45">
      <c r="B186" s="1">
        <v>43558</v>
      </c>
      <c r="C186" s="15">
        <v>10728</v>
      </c>
      <c r="D186" s="15">
        <v>7</v>
      </c>
      <c r="E186" s="15">
        <v>15254</v>
      </c>
      <c r="F186" s="2">
        <f t="shared" si="5"/>
        <v>6.5292416752168645E-4</v>
      </c>
      <c r="G186" s="2">
        <f t="shared" si="6"/>
        <v>6.8738792588164968E-2</v>
      </c>
      <c r="H186" s="3"/>
    </row>
    <row r="187" spans="2:8" x14ac:dyDescent="0.45">
      <c r="B187" s="1">
        <v>43559</v>
      </c>
      <c r="C187" s="15">
        <v>10754</v>
      </c>
      <c r="D187" s="15">
        <v>26</v>
      </c>
      <c r="E187" s="15">
        <v>15315</v>
      </c>
      <c r="F187" s="2">
        <f t="shared" si="5"/>
        <v>2.4235645041014169E-3</v>
      </c>
      <c r="G187" s="2">
        <f t="shared" si="6"/>
        <v>7.132894999003786E-2</v>
      </c>
      <c r="H187" s="3"/>
    </row>
    <row r="188" spans="2:8" x14ac:dyDescent="0.45">
      <c r="B188" s="1">
        <v>43560</v>
      </c>
      <c r="C188" s="15">
        <v>10804</v>
      </c>
      <c r="D188" s="15">
        <v>50</v>
      </c>
      <c r="E188" s="15">
        <v>15453</v>
      </c>
      <c r="F188" s="2">
        <f t="shared" si="5"/>
        <v>4.649432769202157E-3</v>
      </c>
      <c r="G188" s="2">
        <f t="shared" si="6"/>
        <v>7.6310021916716472E-2</v>
      </c>
      <c r="H188" s="3"/>
    </row>
    <row r="189" spans="2:8" x14ac:dyDescent="0.45">
      <c r="B189" s="1">
        <v>43563</v>
      </c>
      <c r="C189" s="15">
        <v>10818</v>
      </c>
      <c r="D189" s="15">
        <v>14</v>
      </c>
      <c r="E189" s="15">
        <v>15466</v>
      </c>
      <c r="F189" s="2">
        <f t="shared" si="5"/>
        <v>1.295816364309515E-3</v>
      </c>
      <c r="G189" s="2">
        <f t="shared" si="6"/>
        <v>7.770472205618649E-2</v>
      </c>
      <c r="H189" s="3"/>
    </row>
    <row r="190" spans="2:8" x14ac:dyDescent="0.45">
      <c r="B190" s="1">
        <v>43564</v>
      </c>
      <c r="C190" s="15">
        <v>10827</v>
      </c>
      <c r="D190" s="15">
        <v>9</v>
      </c>
      <c r="E190" s="15">
        <v>15553</v>
      </c>
      <c r="F190" s="2">
        <f t="shared" si="5"/>
        <v>8.3194675540765393E-4</v>
      </c>
      <c r="G190" s="2">
        <f t="shared" si="6"/>
        <v>7.8601315002988642E-2</v>
      </c>
      <c r="H190" s="3"/>
    </row>
    <row r="191" spans="2:8" x14ac:dyDescent="0.45">
      <c r="B191" s="1">
        <v>43565</v>
      </c>
      <c r="C191" s="15">
        <v>10743</v>
      </c>
      <c r="D191" s="15">
        <v>-84</v>
      </c>
      <c r="E191" s="15">
        <v>15540</v>
      </c>
      <c r="F191" s="2">
        <f t="shared" si="5"/>
        <v>-7.7583818232197285E-3</v>
      </c>
      <c r="G191" s="2">
        <f t="shared" si="6"/>
        <v>7.0233114166168564E-2</v>
      </c>
      <c r="H191" s="3"/>
    </row>
    <row r="192" spans="2:8" x14ac:dyDescent="0.45">
      <c r="B192" s="1">
        <v>43566</v>
      </c>
      <c r="C192" s="15">
        <v>10773</v>
      </c>
      <c r="D192" s="15">
        <v>30</v>
      </c>
      <c r="E192" s="15">
        <v>15632</v>
      </c>
      <c r="F192" s="2">
        <f t="shared" si="5"/>
        <v>2.7925160569673277E-3</v>
      </c>
      <c r="G192" s="2">
        <f t="shared" si="6"/>
        <v>7.3221757322175729E-2</v>
      </c>
      <c r="H192" s="3"/>
    </row>
    <row r="193" spans="2:8" x14ac:dyDescent="0.45">
      <c r="B193" s="1">
        <v>43567</v>
      </c>
      <c r="C193" s="15">
        <v>10840</v>
      </c>
      <c r="D193" s="15">
        <v>67</v>
      </c>
      <c r="E193" s="15">
        <v>15818</v>
      </c>
      <c r="F193" s="2">
        <f t="shared" si="5"/>
        <v>6.2192518332869207E-3</v>
      </c>
      <c r="G193" s="2">
        <f t="shared" si="6"/>
        <v>7.9896393703925081E-2</v>
      </c>
      <c r="H193" s="3"/>
    </row>
    <row r="194" spans="2:8" x14ac:dyDescent="0.45">
      <c r="B194" s="1">
        <v>43570</v>
      </c>
      <c r="C194" s="15">
        <v>10934</v>
      </c>
      <c r="D194" s="15">
        <v>94</v>
      </c>
      <c r="E194" s="15">
        <v>16053</v>
      </c>
      <c r="F194" s="2">
        <f t="shared" si="5"/>
        <v>8.6715867158671592E-3</v>
      </c>
      <c r="G194" s="2">
        <f t="shared" si="6"/>
        <v>8.926080892608089E-2</v>
      </c>
      <c r="H194" s="3"/>
    </row>
    <row r="195" spans="2:8" x14ac:dyDescent="0.45">
      <c r="B195" s="1">
        <v>43571</v>
      </c>
      <c r="C195" s="15">
        <v>10925</v>
      </c>
      <c r="D195" s="15">
        <v>-9</v>
      </c>
      <c r="E195" s="15">
        <v>16156</v>
      </c>
      <c r="F195" s="2">
        <f t="shared" si="5"/>
        <v>-8.2312054143040062E-4</v>
      </c>
      <c r="G195" s="2">
        <f t="shared" si="6"/>
        <v>8.8364215979278737E-2</v>
      </c>
      <c r="H195" s="3"/>
    </row>
    <row r="196" spans="2:8" x14ac:dyDescent="0.45">
      <c r="B196" s="1">
        <v>43572</v>
      </c>
      <c r="C196" s="15">
        <v>10944</v>
      </c>
      <c r="D196" s="15">
        <v>19</v>
      </c>
      <c r="E196" s="15">
        <v>16359</v>
      </c>
      <c r="F196" s="2">
        <f t="shared" si="5"/>
        <v>1.7391304347826088E-3</v>
      </c>
      <c r="G196" s="2">
        <f t="shared" si="6"/>
        <v>9.025702331141662E-2</v>
      </c>
      <c r="H196" s="3"/>
    </row>
    <row r="197" spans="2:8" x14ac:dyDescent="0.45">
      <c r="B197" s="1">
        <v>43573</v>
      </c>
      <c r="C197" s="15">
        <v>10910</v>
      </c>
      <c r="D197" s="15">
        <v>-34</v>
      </c>
      <c r="E197" s="15">
        <v>16491</v>
      </c>
      <c r="F197" s="2">
        <f t="shared" si="5"/>
        <v>-3.1067251461988302E-3</v>
      </c>
      <c r="G197" s="2">
        <f t="shared" si="6"/>
        <v>8.6869894401275155E-2</v>
      </c>
      <c r="H197" s="3"/>
    </row>
    <row r="198" spans="2:8" x14ac:dyDescent="0.45">
      <c r="B198" s="1">
        <v>43574</v>
      </c>
      <c r="C198" s="15">
        <v>10925</v>
      </c>
      <c r="D198" s="15">
        <v>15</v>
      </c>
      <c r="E198" s="15">
        <v>16583</v>
      </c>
      <c r="F198" s="2">
        <f t="shared" ref="F198:F261" si="7">D198/C197</f>
        <v>1.3748854262144821E-3</v>
      </c>
      <c r="G198" s="2">
        <f t="shared" si="6"/>
        <v>8.8364215979278737E-2</v>
      </c>
      <c r="H198" s="3"/>
    </row>
    <row r="199" spans="2:8" x14ac:dyDescent="0.45">
      <c r="B199" s="1">
        <v>43577</v>
      </c>
      <c r="C199" s="15">
        <v>10923</v>
      </c>
      <c r="D199" s="15">
        <v>-2</v>
      </c>
      <c r="E199" s="15">
        <v>16622</v>
      </c>
      <c r="F199" s="2">
        <f t="shared" si="7"/>
        <v>-1.8306636155606407E-4</v>
      </c>
      <c r="G199" s="2">
        <f t="shared" si="6"/>
        <v>8.8164973102211594E-2</v>
      </c>
      <c r="H199" s="3"/>
    </row>
    <row r="200" spans="2:8" x14ac:dyDescent="0.45">
      <c r="B200" s="1">
        <v>43578</v>
      </c>
      <c r="C200" s="15">
        <v>10922</v>
      </c>
      <c r="D200" s="15">
        <v>-1</v>
      </c>
      <c r="E200" s="15">
        <v>16620</v>
      </c>
      <c r="F200" s="2">
        <f t="shared" si="7"/>
        <v>-9.154994049253868E-5</v>
      </c>
      <c r="G200" s="2">
        <f t="shared" si="6"/>
        <v>8.8065351663678029E-2</v>
      </c>
      <c r="H200" s="3"/>
    </row>
    <row r="201" spans="2:8" x14ac:dyDescent="0.45">
      <c r="B201" s="1">
        <v>43579</v>
      </c>
      <c r="C201" s="15">
        <v>11027</v>
      </c>
      <c r="D201" s="15">
        <v>105</v>
      </c>
      <c r="E201" s="15">
        <v>16938</v>
      </c>
      <c r="F201" s="2">
        <f t="shared" si="7"/>
        <v>9.6136238784105474E-3</v>
      </c>
      <c r="G201" s="2">
        <f t="shared" ref="G201:G264" si="8">(C201-$C$3)/$C$3</f>
        <v>9.8525602709703133E-2</v>
      </c>
      <c r="H201" s="3"/>
    </row>
    <row r="202" spans="2:8" x14ac:dyDescent="0.45">
      <c r="B202" s="1">
        <v>43580</v>
      </c>
      <c r="C202" s="15">
        <v>11035</v>
      </c>
      <c r="D202" s="15">
        <v>8</v>
      </c>
      <c r="E202" s="15">
        <v>17010</v>
      </c>
      <c r="F202" s="2">
        <f t="shared" si="7"/>
        <v>7.2549197424503489E-4</v>
      </c>
      <c r="G202" s="2">
        <f t="shared" si="8"/>
        <v>9.9322574217971707E-2</v>
      </c>
      <c r="H202" s="3"/>
    </row>
    <row r="203" spans="2:8" x14ac:dyDescent="0.45">
      <c r="B203" s="1">
        <v>43581</v>
      </c>
      <c r="C203" s="15">
        <v>10989</v>
      </c>
      <c r="D203" s="15">
        <v>-46</v>
      </c>
      <c r="E203" s="15">
        <v>16995</v>
      </c>
      <c r="F203" s="2">
        <f t="shared" si="7"/>
        <v>-4.1685545990031714E-3</v>
      </c>
      <c r="G203" s="2">
        <f t="shared" si="8"/>
        <v>9.4739988045427381E-2</v>
      </c>
      <c r="H203" s="3"/>
    </row>
    <row r="204" spans="2:8" x14ac:dyDescent="0.45">
      <c r="B204" s="1">
        <v>43592</v>
      </c>
      <c r="C204" s="15">
        <v>10900</v>
      </c>
      <c r="D204" s="15">
        <v>-89</v>
      </c>
      <c r="E204" s="15">
        <v>16760</v>
      </c>
      <c r="F204" s="2">
        <f t="shared" si="7"/>
        <v>-8.0990080990080981E-3</v>
      </c>
      <c r="G204" s="2">
        <f t="shared" si="8"/>
        <v>8.5873680015939424E-2</v>
      </c>
      <c r="H204" s="3"/>
    </row>
    <row r="205" spans="2:8" x14ac:dyDescent="0.45">
      <c r="B205" s="1">
        <v>43593</v>
      </c>
      <c r="C205" s="15">
        <v>10675</v>
      </c>
      <c r="D205" s="15">
        <v>-225</v>
      </c>
      <c r="E205" s="15">
        <v>16476</v>
      </c>
      <c r="F205" s="2">
        <f t="shared" si="7"/>
        <v>-2.0642201834862386E-2</v>
      </c>
      <c r="G205" s="2">
        <f t="shared" si="8"/>
        <v>6.3458856345885634E-2</v>
      </c>
      <c r="H205" s="3"/>
    </row>
    <row r="206" spans="2:8" x14ac:dyDescent="0.45">
      <c r="B206" s="1">
        <v>43594</v>
      </c>
      <c r="C206" s="15">
        <v>10640</v>
      </c>
      <c r="D206" s="15">
        <v>-35</v>
      </c>
      <c r="E206" s="15">
        <v>16870</v>
      </c>
      <c r="F206" s="2">
        <f t="shared" si="7"/>
        <v>-3.2786885245901639E-3</v>
      </c>
      <c r="G206" s="2">
        <f t="shared" si="8"/>
        <v>5.9972105997210597E-2</v>
      </c>
      <c r="H206" s="3"/>
    </row>
    <row r="207" spans="2:8" x14ac:dyDescent="0.45">
      <c r="B207" s="1">
        <v>43595</v>
      </c>
      <c r="C207" s="15">
        <v>10595</v>
      </c>
      <c r="D207" s="15">
        <v>-45</v>
      </c>
      <c r="E207" s="15">
        <v>17039</v>
      </c>
      <c r="F207" s="2">
        <f t="shared" si="7"/>
        <v>-4.2293233082706765E-3</v>
      </c>
      <c r="G207" s="2">
        <f t="shared" si="8"/>
        <v>5.5489141263199843E-2</v>
      </c>
      <c r="H207" s="3"/>
    </row>
    <row r="208" spans="2:8" x14ac:dyDescent="0.45">
      <c r="B208" s="1">
        <v>43598</v>
      </c>
      <c r="C208" s="15">
        <v>10626</v>
      </c>
      <c r="D208" s="15">
        <v>31</v>
      </c>
      <c r="E208" s="15">
        <v>17162</v>
      </c>
      <c r="F208" s="2">
        <f t="shared" si="7"/>
        <v>2.9259084473808399E-3</v>
      </c>
      <c r="G208" s="2">
        <f t="shared" si="8"/>
        <v>5.8577405857740586E-2</v>
      </c>
      <c r="H208" s="3"/>
    </row>
    <row r="209" spans="2:8" x14ac:dyDescent="0.45">
      <c r="B209" s="1">
        <v>43599</v>
      </c>
      <c r="C209" s="15">
        <v>10340</v>
      </c>
      <c r="D209" s="15">
        <v>-286</v>
      </c>
      <c r="E209" s="15">
        <v>16761</v>
      </c>
      <c r="F209" s="2">
        <f t="shared" si="7"/>
        <v>-2.6915113871635612E-2</v>
      </c>
      <c r="G209" s="2">
        <f t="shared" si="8"/>
        <v>3.0085674437138873E-2</v>
      </c>
      <c r="H209" s="3"/>
    </row>
    <row r="210" spans="2:8" x14ac:dyDescent="0.45">
      <c r="B210" s="1">
        <v>43600</v>
      </c>
      <c r="C210" s="15">
        <v>10443</v>
      </c>
      <c r="D210" s="15">
        <v>103</v>
      </c>
      <c r="E210" s="15">
        <v>17081</v>
      </c>
      <c r="F210" s="2">
        <f t="shared" si="7"/>
        <v>9.9613152804642162E-3</v>
      </c>
      <c r="G210" s="2">
        <f t="shared" si="8"/>
        <v>4.0346682606096834E-2</v>
      </c>
      <c r="H210" s="3"/>
    </row>
    <row r="211" spans="2:8" x14ac:dyDescent="0.45">
      <c r="B211" s="1">
        <v>43601</v>
      </c>
      <c r="C211" s="15">
        <v>10495</v>
      </c>
      <c r="D211" s="15">
        <v>52</v>
      </c>
      <c r="E211" s="15">
        <v>17287</v>
      </c>
      <c r="F211" s="2">
        <f t="shared" si="7"/>
        <v>4.9794120463468351E-3</v>
      </c>
      <c r="G211" s="2">
        <f t="shared" si="8"/>
        <v>4.5526997409842597E-2</v>
      </c>
      <c r="H211" s="3"/>
    </row>
    <row r="212" spans="2:8" x14ac:dyDescent="0.45">
      <c r="B212" s="1">
        <v>43602</v>
      </c>
      <c r="C212" s="15">
        <v>10638</v>
      </c>
      <c r="D212" s="15">
        <v>143</v>
      </c>
      <c r="E212" s="15">
        <v>17708</v>
      </c>
      <c r="F212" s="2">
        <f t="shared" si="7"/>
        <v>1.362553596950929E-2</v>
      </c>
      <c r="G212" s="2">
        <f t="shared" si="8"/>
        <v>5.9772863120143453E-2</v>
      </c>
      <c r="H212" s="3"/>
    </row>
    <row r="213" spans="2:8" x14ac:dyDescent="0.45">
      <c r="B213" s="1">
        <v>43605</v>
      </c>
      <c r="C213" s="15">
        <v>10593</v>
      </c>
      <c r="D213" s="15">
        <v>-45</v>
      </c>
      <c r="E213" s="15">
        <v>17741</v>
      </c>
      <c r="F213" s="2">
        <f t="shared" si="7"/>
        <v>-4.2301184433164128E-3</v>
      </c>
      <c r="G213" s="2">
        <f t="shared" si="8"/>
        <v>5.5289898386132692E-2</v>
      </c>
      <c r="H213" s="3"/>
    </row>
    <row r="214" spans="2:8" x14ac:dyDescent="0.45">
      <c r="B214" s="1">
        <v>43606</v>
      </c>
      <c r="C214" s="15">
        <v>10522</v>
      </c>
      <c r="D214" s="15">
        <v>-71</v>
      </c>
      <c r="E214" s="15">
        <v>17749</v>
      </c>
      <c r="F214" s="2">
        <f t="shared" si="7"/>
        <v>-6.7025394128197866E-3</v>
      </c>
      <c r="G214" s="2">
        <f t="shared" si="8"/>
        <v>4.8216776250249054E-2</v>
      </c>
      <c r="H214" s="3"/>
    </row>
    <row r="215" spans="2:8" x14ac:dyDescent="0.45">
      <c r="B215" s="1">
        <v>43607</v>
      </c>
      <c r="C215" s="15">
        <v>10646</v>
      </c>
      <c r="D215" s="15">
        <v>124</v>
      </c>
      <c r="E215" s="15">
        <v>18091</v>
      </c>
      <c r="F215" s="2">
        <f t="shared" si="7"/>
        <v>1.1784831781030222E-2</v>
      </c>
      <c r="G215" s="2">
        <f t="shared" si="8"/>
        <v>6.0569834628412034E-2</v>
      </c>
      <c r="H215" s="3"/>
    </row>
    <row r="216" spans="2:8" x14ac:dyDescent="0.45">
      <c r="B216" s="1">
        <v>43608</v>
      </c>
      <c r="C216" s="15">
        <v>10591</v>
      </c>
      <c r="D216" s="15">
        <v>-55</v>
      </c>
      <c r="E216" s="15">
        <v>18087</v>
      </c>
      <c r="F216" s="2">
        <f t="shared" si="7"/>
        <v>-5.1662596280293068E-3</v>
      </c>
      <c r="G216" s="2">
        <f t="shared" si="8"/>
        <v>5.5090655509065549E-2</v>
      </c>
      <c r="H216" s="3"/>
    </row>
    <row r="217" spans="2:8" x14ac:dyDescent="0.45">
      <c r="B217" s="1">
        <v>43609</v>
      </c>
      <c r="C217" s="15">
        <v>10416</v>
      </c>
      <c r="D217" s="15">
        <v>-175</v>
      </c>
      <c r="E217" s="15">
        <v>17984</v>
      </c>
      <c r="F217" s="2">
        <f t="shared" si="7"/>
        <v>-1.6523463317911435E-2</v>
      </c>
      <c r="G217" s="2">
        <f t="shared" si="8"/>
        <v>3.7656903765690378E-2</v>
      </c>
      <c r="H217" s="3"/>
    </row>
    <row r="218" spans="2:8" x14ac:dyDescent="0.45">
      <c r="B218" s="1">
        <v>43612</v>
      </c>
      <c r="C218" s="15">
        <v>10408</v>
      </c>
      <c r="D218" s="15">
        <v>-8</v>
      </c>
      <c r="E218" s="15">
        <v>18221</v>
      </c>
      <c r="F218" s="2">
        <f t="shared" si="7"/>
        <v>-7.6804915514592934E-4</v>
      </c>
      <c r="G218" s="2">
        <f t="shared" si="8"/>
        <v>3.6859932257421797E-2</v>
      </c>
      <c r="H218" s="3"/>
    </row>
    <row r="219" spans="2:8" x14ac:dyDescent="0.45">
      <c r="B219" s="1">
        <v>43613</v>
      </c>
      <c r="C219" s="15">
        <v>10415</v>
      </c>
      <c r="D219" s="15">
        <v>7</v>
      </c>
      <c r="E219" s="15">
        <v>18359</v>
      </c>
      <c r="F219" s="2">
        <f t="shared" si="7"/>
        <v>6.7255956956187551E-4</v>
      </c>
      <c r="G219" s="2">
        <f t="shared" si="8"/>
        <v>3.7557282327156806E-2</v>
      </c>
      <c r="H219" s="3"/>
    </row>
    <row r="220" spans="2:8" x14ac:dyDescent="0.45">
      <c r="B220" s="1">
        <v>43614</v>
      </c>
      <c r="C220" s="15">
        <v>10300</v>
      </c>
      <c r="D220" s="15">
        <v>-115</v>
      </c>
      <c r="E220" s="15">
        <v>18156</v>
      </c>
      <c r="F220" s="2">
        <f t="shared" si="7"/>
        <v>-1.1041766682669226E-2</v>
      </c>
      <c r="G220" s="2">
        <f t="shared" si="8"/>
        <v>2.6100816895795974E-2</v>
      </c>
      <c r="H220" s="3"/>
    </row>
    <row r="221" spans="2:8" x14ac:dyDescent="0.45">
      <c r="B221" s="1">
        <v>43615</v>
      </c>
      <c r="C221" s="15">
        <v>10260</v>
      </c>
      <c r="D221" s="15">
        <v>-40</v>
      </c>
      <c r="E221" s="15">
        <v>18310</v>
      </c>
      <c r="F221" s="2">
        <f t="shared" si="7"/>
        <v>-3.8834951456310678E-3</v>
      </c>
      <c r="G221" s="2">
        <f t="shared" si="8"/>
        <v>2.2115959354453079E-2</v>
      </c>
      <c r="H221" s="3"/>
    </row>
    <row r="222" spans="2:8" x14ac:dyDescent="0.45">
      <c r="B222" s="1">
        <v>43616</v>
      </c>
      <c r="C222" s="15">
        <v>10259</v>
      </c>
      <c r="D222" s="15">
        <v>-1</v>
      </c>
      <c r="E222" s="15">
        <v>18447</v>
      </c>
      <c r="F222" s="2">
        <f t="shared" si="7"/>
        <v>-9.7465886939571147E-5</v>
      </c>
      <c r="G222" s="2">
        <f t="shared" si="8"/>
        <v>2.2016337915919507E-2</v>
      </c>
      <c r="H222" s="3"/>
    </row>
    <row r="223" spans="2:8" x14ac:dyDescent="0.45">
      <c r="B223" s="1">
        <v>43619</v>
      </c>
      <c r="C223" s="15">
        <v>10031</v>
      </c>
      <c r="D223" s="15">
        <v>-228</v>
      </c>
      <c r="E223" s="15">
        <v>18072</v>
      </c>
      <c r="F223" s="2">
        <f t="shared" si="7"/>
        <v>-2.2224388341943659E-2</v>
      </c>
      <c r="G223" s="2">
        <f t="shared" si="8"/>
        <v>-6.9735006973500695E-4</v>
      </c>
      <c r="H223" s="3"/>
    </row>
    <row r="224" spans="2:8" x14ac:dyDescent="0.45">
      <c r="B224" s="1">
        <v>43620</v>
      </c>
      <c r="C224" s="15">
        <v>9966</v>
      </c>
      <c r="D224" s="15">
        <v>-65</v>
      </c>
      <c r="E224" s="15">
        <v>18020</v>
      </c>
      <c r="F224" s="2">
        <f t="shared" si="7"/>
        <v>-6.4799122719569335E-3</v>
      </c>
      <c r="G224" s="2">
        <f t="shared" si="8"/>
        <v>-7.1727435744172148E-3</v>
      </c>
      <c r="H224" s="3"/>
    </row>
    <row r="225" spans="2:8" x14ac:dyDescent="0.45">
      <c r="B225" s="1">
        <v>43621</v>
      </c>
      <c r="C225" s="15">
        <v>10198</v>
      </c>
      <c r="D225" s="15">
        <v>232</v>
      </c>
      <c r="E225" s="15">
        <v>18684</v>
      </c>
      <c r="F225" s="2">
        <f t="shared" si="7"/>
        <v>2.3279149106963676E-2</v>
      </c>
      <c r="G225" s="2">
        <f t="shared" si="8"/>
        <v>1.5939430165371589E-2</v>
      </c>
      <c r="H225" s="3"/>
    </row>
    <row r="226" spans="2:8" x14ac:dyDescent="0.45">
      <c r="B226" s="1">
        <v>43622</v>
      </c>
      <c r="C226" s="15">
        <v>10308</v>
      </c>
      <c r="D226" s="15">
        <v>110</v>
      </c>
      <c r="E226" s="15">
        <v>19016</v>
      </c>
      <c r="F226" s="2">
        <f t="shared" si="7"/>
        <v>1.0786428711512062E-2</v>
      </c>
      <c r="G226" s="2">
        <f t="shared" si="8"/>
        <v>2.6897788404064555E-2</v>
      </c>
      <c r="H226" s="3"/>
    </row>
    <row r="227" spans="2:8" x14ac:dyDescent="0.45">
      <c r="B227" s="1">
        <v>43623</v>
      </c>
      <c r="C227" s="15">
        <v>10385</v>
      </c>
      <c r="D227" s="15">
        <v>77</v>
      </c>
      <c r="E227" s="15">
        <v>19320</v>
      </c>
      <c r="F227" s="2">
        <f t="shared" si="7"/>
        <v>7.4699262708575864E-3</v>
      </c>
      <c r="G227" s="2">
        <f t="shared" si="8"/>
        <v>3.4568639171149634E-2</v>
      </c>
      <c r="H227" s="3"/>
    </row>
    <row r="228" spans="2:8" x14ac:dyDescent="0.45">
      <c r="B228" s="1">
        <v>43626</v>
      </c>
      <c r="C228" s="15">
        <v>10495</v>
      </c>
      <c r="D228" s="15">
        <v>110</v>
      </c>
      <c r="E228" s="15">
        <v>19609</v>
      </c>
      <c r="F228" s="2">
        <f t="shared" si="7"/>
        <v>1.059220028887819E-2</v>
      </c>
      <c r="G228" s="2">
        <f t="shared" si="8"/>
        <v>4.5526997409842597E-2</v>
      </c>
      <c r="H228" s="3"/>
    </row>
    <row r="229" spans="2:8" x14ac:dyDescent="0.45">
      <c r="B229" s="1">
        <v>43627</v>
      </c>
      <c r="C229" s="15">
        <v>10543</v>
      </c>
      <c r="D229" s="15">
        <v>48</v>
      </c>
      <c r="E229" s="15">
        <v>19793</v>
      </c>
      <c r="F229" s="2">
        <f t="shared" si="7"/>
        <v>4.5736064792758456E-3</v>
      </c>
      <c r="G229" s="2">
        <f t="shared" si="8"/>
        <v>5.0308826459454073E-2</v>
      </c>
      <c r="H229" s="3"/>
    </row>
    <row r="230" spans="2:8" x14ac:dyDescent="0.45">
      <c r="B230" s="1">
        <v>43628</v>
      </c>
      <c r="C230" s="15">
        <v>10548</v>
      </c>
      <c r="D230" s="15">
        <v>5</v>
      </c>
      <c r="E230" s="15">
        <v>19906</v>
      </c>
      <c r="F230" s="2">
        <f t="shared" si="7"/>
        <v>4.7424831641847674E-4</v>
      </c>
      <c r="G230" s="2">
        <f t="shared" si="8"/>
        <v>5.0806933652121938E-2</v>
      </c>
      <c r="H230" s="3"/>
    </row>
    <row r="231" spans="2:8" x14ac:dyDescent="0.45">
      <c r="B231" s="1">
        <v>43629</v>
      </c>
      <c r="C231" s="15">
        <v>10519</v>
      </c>
      <c r="D231" s="15">
        <v>-29</v>
      </c>
      <c r="E231" s="15">
        <v>19935</v>
      </c>
      <c r="F231" s="2">
        <f t="shared" si="7"/>
        <v>-2.7493363670838072E-3</v>
      </c>
      <c r="G231" s="2">
        <f t="shared" si="8"/>
        <v>4.7917911934648338E-2</v>
      </c>
      <c r="H231" s="3"/>
    </row>
    <row r="232" spans="2:8" x14ac:dyDescent="0.45">
      <c r="B232" s="1">
        <v>43630</v>
      </c>
      <c r="C232" s="15">
        <v>10557</v>
      </c>
      <c r="D232" s="15">
        <v>38</v>
      </c>
      <c r="E232" s="15">
        <v>20060</v>
      </c>
      <c r="F232" s="2">
        <f t="shared" si="7"/>
        <v>3.6125106949329785E-3</v>
      </c>
      <c r="G232" s="2">
        <f t="shared" si="8"/>
        <v>5.1703526598924091E-2</v>
      </c>
      <c r="H232" s="3"/>
    </row>
    <row r="233" spans="2:8" x14ac:dyDescent="0.45">
      <c r="B233" s="1">
        <v>43633</v>
      </c>
      <c r="C233" s="15">
        <v>10563</v>
      </c>
      <c r="D233" s="15">
        <v>6</v>
      </c>
      <c r="E233" s="15">
        <v>20214</v>
      </c>
      <c r="F233" s="2">
        <f t="shared" si="7"/>
        <v>5.6834327934072179E-4</v>
      </c>
      <c r="G233" s="2">
        <f t="shared" si="8"/>
        <v>5.2301255230125521E-2</v>
      </c>
      <c r="H233" s="3"/>
    </row>
    <row r="234" spans="2:8" x14ac:dyDescent="0.45">
      <c r="B234" s="1">
        <v>43634</v>
      </c>
      <c r="C234" s="15">
        <v>10565</v>
      </c>
      <c r="D234" s="15">
        <v>2</v>
      </c>
      <c r="E234" s="15">
        <v>20257</v>
      </c>
      <c r="F234" s="2">
        <f t="shared" si="7"/>
        <v>1.8934014957871817E-4</v>
      </c>
      <c r="G234" s="2">
        <f t="shared" si="8"/>
        <v>5.2500498107192671E-2</v>
      </c>
      <c r="H234" s="3"/>
    </row>
    <row r="235" spans="2:8" x14ac:dyDescent="0.45">
      <c r="B235" s="1">
        <v>43635</v>
      </c>
      <c r="C235" s="15">
        <v>10662</v>
      </c>
      <c r="D235" s="15">
        <v>97</v>
      </c>
      <c r="E235" s="15">
        <v>20584</v>
      </c>
      <c r="F235" s="2">
        <f t="shared" si="7"/>
        <v>9.1812588736393756E-3</v>
      </c>
      <c r="G235" s="2">
        <f t="shared" si="8"/>
        <v>6.2163777644949195E-2</v>
      </c>
      <c r="H235" s="3"/>
    </row>
    <row r="236" spans="2:8" x14ac:dyDescent="0.45">
      <c r="B236" s="1">
        <v>43636</v>
      </c>
      <c r="C236" s="15">
        <v>10622</v>
      </c>
      <c r="D236" s="15">
        <v>-40</v>
      </c>
      <c r="E236" s="15">
        <v>20563</v>
      </c>
      <c r="F236" s="2">
        <f t="shared" si="7"/>
        <v>-3.7516413430876009E-3</v>
      </c>
      <c r="G236" s="2">
        <f t="shared" si="8"/>
        <v>5.8178920103606299E-2</v>
      </c>
      <c r="H236" s="3"/>
    </row>
    <row r="237" spans="2:8" x14ac:dyDescent="0.45">
      <c r="B237" s="1">
        <v>43637</v>
      </c>
      <c r="C237" s="15">
        <v>10684</v>
      </c>
      <c r="D237" s="15">
        <v>62</v>
      </c>
      <c r="E237" s="15">
        <v>20771</v>
      </c>
      <c r="F237" s="2">
        <f t="shared" si="7"/>
        <v>5.8369421954434196E-3</v>
      </c>
      <c r="G237" s="2">
        <f t="shared" si="8"/>
        <v>6.4355449292687786E-2</v>
      </c>
      <c r="H237" s="3"/>
    </row>
    <row r="238" spans="2:8" x14ac:dyDescent="0.45">
      <c r="B238" s="1">
        <v>43640</v>
      </c>
      <c r="C238" s="15">
        <v>10673</v>
      </c>
      <c r="D238" s="15">
        <v>-11</v>
      </c>
      <c r="E238" s="15">
        <v>20876</v>
      </c>
      <c r="F238" s="2">
        <f t="shared" si="7"/>
        <v>-1.0295769374766006E-3</v>
      </c>
      <c r="G238" s="2">
        <f t="shared" si="8"/>
        <v>6.325961346881849E-2</v>
      </c>
      <c r="H238" s="3"/>
    </row>
    <row r="239" spans="2:8" x14ac:dyDescent="0.45">
      <c r="B239" s="1">
        <v>43641</v>
      </c>
      <c r="C239" s="15">
        <v>10641</v>
      </c>
      <c r="D239" s="15">
        <v>-32</v>
      </c>
      <c r="E239" s="15">
        <v>20839</v>
      </c>
      <c r="F239" s="2">
        <f t="shared" si="7"/>
        <v>-2.9982198069896E-3</v>
      </c>
      <c r="G239" s="2">
        <f t="shared" si="8"/>
        <v>6.0071727435744175E-2</v>
      </c>
      <c r="H239" s="3"/>
    </row>
    <row r="240" spans="2:8" x14ac:dyDescent="0.45">
      <c r="B240" s="1">
        <v>43642</v>
      </c>
      <c r="C240" s="15">
        <v>10545</v>
      </c>
      <c r="D240" s="15">
        <v>-96</v>
      </c>
      <c r="E240" s="15">
        <v>20889</v>
      </c>
      <c r="F240" s="2">
        <f t="shared" si="7"/>
        <v>-9.0217084860445447E-3</v>
      </c>
      <c r="G240" s="2">
        <f t="shared" si="8"/>
        <v>5.0508069336521216E-2</v>
      </c>
      <c r="H240" s="3"/>
    </row>
    <row r="241" spans="2:8" x14ac:dyDescent="0.45">
      <c r="B241" s="1">
        <v>43643</v>
      </c>
      <c r="C241" s="15">
        <v>10570</v>
      </c>
      <c r="D241" s="15">
        <v>25</v>
      </c>
      <c r="E241" s="15">
        <v>21043</v>
      </c>
      <c r="F241" s="2">
        <f t="shared" si="7"/>
        <v>2.3707918444760552E-3</v>
      </c>
      <c r="G241" s="2">
        <f t="shared" si="8"/>
        <v>5.2998605299860529E-2</v>
      </c>
      <c r="H241" s="3"/>
    </row>
    <row r="242" spans="2:8" x14ac:dyDescent="0.45">
      <c r="B242" s="1">
        <v>43644</v>
      </c>
      <c r="C242" s="15">
        <v>10619</v>
      </c>
      <c r="D242" s="15">
        <v>49</v>
      </c>
      <c r="E242" s="15">
        <v>21218</v>
      </c>
      <c r="F242" s="2">
        <f t="shared" si="7"/>
        <v>4.6357615894039739E-3</v>
      </c>
      <c r="G242" s="2">
        <f t="shared" si="8"/>
        <v>5.7880055788005577E-2</v>
      </c>
      <c r="H242" s="3"/>
    </row>
    <row r="243" spans="2:8" x14ac:dyDescent="0.45">
      <c r="B243" s="1">
        <v>43647</v>
      </c>
      <c r="C243" s="15">
        <v>10725</v>
      </c>
      <c r="D243" s="15">
        <v>106</v>
      </c>
      <c r="E243" s="15">
        <v>21580</v>
      </c>
      <c r="F243" s="2">
        <f t="shared" si="7"/>
        <v>9.9821075430831536E-3</v>
      </c>
      <c r="G243" s="2">
        <f t="shared" si="8"/>
        <v>6.843992827256426E-2</v>
      </c>
      <c r="H243" s="3"/>
    </row>
    <row r="244" spans="2:8" x14ac:dyDescent="0.45">
      <c r="B244" s="1">
        <v>43648</v>
      </c>
      <c r="C244" s="15">
        <v>10830</v>
      </c>
      <c r="D244" s="15">
        <v>105</v>
      </c>
      <c r="E244" s="15">
        <v>21868</v>
      </c>
      <c r="F244" s="2">
        <f t="shared" si="7"/>
        <v>9.7902097902097911E-3</v>
      </c>
      <c r="G244" s="2">
        <f t="shared" si="8"/>
        <v>7.8900179318589364E-2</v>
      </c>
      <c r="H244" s="3"/>
    </row>
    <row r="245" spans="2:8" x14ac:dyDescent="0.45">
      <c r="B245" s="1">
        <v>43649</v>
      </c>
      <c r="C245" s="15">
        <v>10785</v>
      </c>
      <c r="D245" s="15">
        <v>-45</v>
      </c>
      <c r="E245" s="15">
        <v>22497</v>
      </c>
      <c r="F245" s="2">
        <f t="shared" si="7"/>
        <v>-4.1551246537396124E-3</v>
      </c>
      <c r="G245" s="2">
        <f t="shared" si="8"/>
        <v>7.4417214584578603E-2</v>
      </c>
      <c r="H245" s="2">
        <f>(C245-C3)/C3</f>
        <v>7.4417214584578603E-2</v>
      </c>
    </row>
    <row r="246" spans="2:8" x14ac:dyDescent="0.45">
      <c r="B246" s="1">
        <v>43650</v>
      </c>
      <c r="C246" s="15">
        <v>10881</v>
      </c>
      <c r="D246" s="15">
        <v>96</v>
      </c>
      <c r="E246" s="15">
        <v>22749</v>
      </c>
      <c r="F246" s="2">
        <f t="shared" si="7"/>
        <v>8.9012517385257308E-3</v>
      </c>
      <c r="G246" s="2">
        <f t="shared" si="8"/>
        <v>8.3980872683801555E-2</v>
      </c>
      <c r="H246" s="2">
        <f t="shared" ref="H246:H309" si="9">(C246-C4)/C4</f>
        <v>9.5108695652173919E-2</v>
      </c>
    </row>
    <row r="247" spans="2:8" x14ac:dyDescent="0.45">
      <c r="B247" s="1">
        <v>43651</v>
      </c>
      <c r="C247" s="15">
        <v>10891</v>
      </c>
      <c r="D247" s="15">
        <v>10</v>
      </c>
      <c r="E247" s="15">
        <v>22835</v>
      </c>
      <c r="F247" s="2">
        <f t="shared" si="7"/>
        <v>9.1903317709769326E-4</v>
      </c>
      <c r="G247" s="2">
        <f t="shared" si="8"/>
        <v>8.4977087069137272E-2</v>
      </c>
      <c r="H247" s="2">
        <f t="shared" si="9"/>
        <v>9.5453631060148869E-2</v>
      </c>
    </row>
    <row r="248" spans="2:8" x14ac:dyDescent="0.45">
      <c r="B248" s="1">
        <v>43654</v>
      </c>
      <c r="C248" s="15">
        <v>10935</v>
      </c>
      <c r="D248" s="15">
        <v>44</v>
      </c>
      <c r="E248" s="15">
        <v>22928</v>
      </c>
      <c r="F248" s="2">
        <f t="shared" si="7"/>
        <v>4.0400330548159029E-3</v>
      </c>
      <c r="G248" s="2">
        <f t="shared" si="8"/>
        <v>8.9360430364614468E-2</v>
      </c>
      <c r="H248" s="2">
        <f t="shared" si="9"/>
        <v>8.7302376454211003E-2</v>
      </c>
    </row>
    <row r="249" spans="2:8" x14ac:dyDescent="0.45">
      <c r="B249" s="1">
        <v>43655</v>
      </c>
      <c r="C249" s="15">
        <v>10916</v>
      </c>
      <c r="D249" s="15">
        <v>-19</v>
      </c>
      <c r="E249" s="15">
        <v>23026</v>
      </c>
      <c r="F249" s="2">
        <f t="shared" si="7"/>
        <v>-1.7375400091449475E-3</v>
      </c>
      <c r="G249" s="2">
        <f t="shared" si="8"/>
        <v>8.7467623032476585E-2</v>
      </c>
      <c r="H249" s="2">
        <f t="shared" si="9"/>
        <v>7.8549550439679872E-2</v>
      </c>
    </row>
    <row r="250" spans="2:8" x14ac:dyDescent="0.45">
      <c r="B250" s="1">
        <v>43656</v>
      </c>
      <c r="C250" s="15">
        <v>10946</v>
      </c>
      <c r="D250" s="15">
        <v>30</v>
      </c>
      <c r="E250" s="15">
        <v>23207</v>
      </c>
      <c r="F250" s="2">
        <f t="shared" si="7"/>
        <v>2.748259435690729E-3</v>
      </c>
      <c r="G250" s="2">
        <f t="shared" si="8"/>
        <v>9.0456266188483764E-2</v>
      </c>
      <c r="H250" s="2">
        <f t="shared" si="9"/>
        <v>6.6341938626400393E-2</v>
      </c>
    </row>
    <row r="251" spans="2:8" x14ac:dyDescent="0.45">
      <c r="B251" s="1">
        <v>43657</v>
      </c>
      <c r="C251" s="15">
        <v>10914</v>
      </c>
      <c r="D251" s="15">
        <v>-32</v>
      </c>
      <c r="E251" s="15">
        <v>23231</v>
      </c>
      <c r="F251" s="2">
        <f t="shared" si="7"/>
        <v>-2.9234423533710946E-3</v>
      </c>
      <c r="G251" s="2">
        <f t="shared" si="8"/>
        <v>8.7268380155409442E-2</v>
      </c>
      <c r="H251" s="2">
        <f t="shared" si="9"/>
        <v>6.0847589424572315E-2</v>
      </c>
    </row>
    <row r="252" spans="2:8" x14ac:dyDescent="0.45">
      <c r="B252" s="1">
        <v>43658</v>
      </c>
      <c r="C252" s="15">
        <v>10973</v>
      </c>
      <c r="D252" s="15">
        <v>59</v>
      </c>
      <c r="E252" s="15">
        <v>23513</v>
      </c>
      <c r="F252" s="2">
        <f t="shared" si="7"/>
        <v>5.4059006780282203E-3</v>
      </c>
      <c r="G252" s="2">
        <f t="shared" si="8"/>
        <v>9.314604502889022E-2</v>
      </c>
      <c r="H252" s="2">
        <f t="shared" si="9"/>
        <v>6.2245885769603097E-2</v>
      </c>
    </row>
    <row r="253" spans="2:8" x14ac:dyDescent="0.45">
      <c r="B253" s="1">
        <v>43662</v>
      </c>
      <c r="C253" s="15">
        <v>10968</v>
      </c>
      <c r="D253" s="15">
        <v>-5</v>
      </c>
      <c r="E253" s="15">
        <v>23569</v>
      </c>
      <c r="F253" s="2">
        <f t="shared" si="7"/>
        <v>-4.5566390230565937E-4</v>
      </c>
      <c r="G253" s="2">
        <f t="shared" si="8"/>
        <v>9.2647937836222355E-2</v>
      </c>
      <c r="H253" s="2">
        <f t="shared" si="9"/>
        <v>4.7064439140811459E-2</v>
      </c>
    </row>
    <row r="254" spans="2:8" x14ac:dyDescent="0.45">
      <c r="B254" s="1">
        <v>43663</v>
      </c>
      <c r="C254" s="15">
        <v>10967</v>
      </c>
      <c r="D254" s="15">
        <v>-1</v>
      </c>
      <c r="E254" s="15">
        <v>23793</v>
      </c>
      <c r="F254" s="2">
        <f t="shared" si="7"/>
        <v>-9.1174325309992707E-5</v>
      </c>
      <c r="G254" s="2">
        <f t="shared" si="8"/>
        <v>9.2548316397688776E-2</v>
      </c>
      <c r="H254" s="2">
        <f t="shared" si="9"/>
        <v>4.9976065102920054E-2</v>
      </c>
    </row>
    <row r="255" spans="2:8" x14ac:dyDescent="0.45">
      <c r="B255" s="1">
        <v>43664</v>
      </c>
      <c r="C255" s="15">
        <v>10847</v>
      </c>
      <c r="D255" s="15">
        <v>-120</v>
      </c>
      <c r="E255" s="15">
        <v>23769</v>
      </c>
      <c r="F255" s="2">
        <f t="shared" si="7"/>
        <v>-1.0941916659068114E-2</v>
      </c>
      <c r="G255" s="2">
        <f t="shared" si="8"/>
        <v>8.059374377366009E-2</v>
      </c>
      <c r="H255" s="2">
        <f t="shared" si="9"/>
        <v>2.9029503842140213E-2</v>
      </c>
    </row>
    <row r="256" spans="2:8" x14ac:dyDescent="0.45">
      <c r="B256" s="1">
        <v>43665</v>
      </c>
      <c r="C256" s="15">
        <v>10858</v>
      </c>
      <c r="D256" s="15">
        <v>11</v>
      </c>
      <c r="E256" s="15">
        <v>23867</v>
      </c>
      <c r="F256" s="2">
        <f t="shared" si="7"/>
        <v>1.0141052825666083E-3</v>
      </c>
      <c r="G256" s="2">
        <f t="shared" si="8"/>
        <v>8.1689579597529385E-2</v>
      </c>
      <c r="H256" s="2">
        <f t="shared" si="9"/>
        <v>3.01707779886148E-2</v>
      </c>
    </row>
    <row r="257" spans="2:8" x14ac:dyDescent="0.45">
      <c r="B257" s="1">
        <v>43668</v>
      </c>
      <c r="C257" s="15">
        <v>10833</v>
      </c>
      <c r="D257" s="15">
        <v>-25</v>
      </c>
      <c r="E257" s="15">
        <v>23843</v>
      </c>
      <c r="F257" s="2">
        <f t="shared" si="7"/>
        <v>-2.3024498065942161E-3</v>
      </c>
      <c r="G257" s="2">
        <f t="shared" si="8"/>
        <v>7.9199043634190072E-2</v>
      </c>
      <c r="H257" s="2">
        <f t="shared" si="9"/>
        <v>3.3091741369444976E-2</v>
      </c>
    </row>
    <row r="258" spans="2:8" x14ac:dyDescent="0.45">
      <c r="B258" s="1">
        <v>43669</v>
      </c>
      <c r="C258" s="15">
        <v>10872</v>
      </c>
      <c r="D258" s="15">
        <v>39</v>
      </c>
      <c r="E258" s="15">
        <v>24010</v>
      </c>
      <c r="F258" s="2">
        <f t="shared" si="7"/>
        <v>3.6001107726391581E-3</v>
      </c>
      <c r="G258" s="2">
        <f t="shared" si="8"/>
        <v>8.3084279736999403E-2</v>
      </c>
      <c r="H258" s="2">
        <f t="shared" si="9"/>
        <v>5.3284247238907186E-2</v>
      </c>
    </row>
    <row r="259" spans="2:8" x14ac:dyDescent="0.45">
      <c r="B259" s="1">
        <v>43670</v>
      </c>
      <c r="C259" s="15">
        <v>10962</v>
      </c>
      <c r="D259" s="15">
        <v>90</v>
      </c>
      <c r="E259" s="15">
        <v>24357</v>
      </c>
      <c r="F259" s="2">
        <f t="shared" si="7"/>
        <v>8.2781456953642391E-3</v>
      </c>
      <c r="G259" s="2">
        <f t="shared" si="8"/>
        <v>9.2050209205020925E-2</v>
      </c>
      <c r="H259" s="2">
        <f t="shared" si="9"/>
        <v>5.6985825860572749E-2</v>
      </c>
    </row>
    <row r="260" spans="2:8" x14ac:dyDescent="0.45">
      <c r="B260" s="1">
        <v>43671</v>
      </c>
      <c r="C260" s="15">
        <v>11015</v>
      </c>
      <c r="D260" s="15">
        <v>53</v>
      </c>
      <c r="E260" s="15">
        <v>24568</v>
      </c>
      <c r="F260" s="2">
        <f t="shared" si="7"/>
        <v>4.8348841452289732E-3</v>
      </c>
      <c r="G260" s="2">
        <f t="shared" si="8"/>
        <v>9.7330145447300259E-2</v>
      </c>
      <c r="H260" s="2">
        <f t="shared" si="9"/>
        <v>5.6797467139978894E-2</v>
      </c>
    </row>
    <row r="261" spans="2:8" x14ac:dyDescent="0.45">
      <c r="B261" s="1">
        <v>43672</v>
      </c>
      <c r="C261" s="15">
        <v>11010</v>
      </c>
      <c r="D261" s="15">
        <v>-5</v>
      </c>
      <c r="E261" s="15">
        <v>24710</v>
      </c>
      <c r="F261" s="2">
        <f t="shared" si="7"/>
        <v>-4.5392646391284613E-4</v>
      </c>
      <c r="G261" s="2">
        <f t="shared" si="8"/>
        <v>9.6832038254632394E-2</v>
      </c>
      <c r="H261" s="2">
        <f t="shared" si="9"/>
        <v>5.2380042056968078E-2</v>
      </c>
    </row>
    <row r="262" spans="2:8" x14ac:dyDescent="0.45">
      <c r="B262" s="1">
        <v>43675</v>
      </c>
      <c r="C262" s="15">
        <v>11060</v>
      </c>
      <c r="D262" s="15">
        <v>50</v>
      </c>
      <c r="E262" s="15">
        <v>24990</v>
      </c>
      <c r="F262" s="2">
        <f t="shared" ref="F262:F325" si="10">D262/C261</f>
        <v>4.5413260672116261E-3</v>
      </c>
      <c r="G262" s="2">
        <f t="shared" si="8"/>
        <v>0.10181311018131102</v>
      </c>
      <c r="H262" s="2">
        <f t="shared" si="9"/>
        <v>5.6452383226669213E-2</v>
      </c>
    </row>
    <row r="263" spans="2:8" x14ac:dyDescent="0.45">
      <c r="B263" s="1">
        <v>43676</v>
      </c>
      <c r="C263" s="15">
        <v>11088</v>
      </c>
      <c r="D263" s="15">
        <v>28</v>
      </c>
      <c r="E263" s="15">
        <v>25123</v>
      </c>
      <c r="F263" s="2">
        <f t="shared" si="10"/>
        <v>2.5316455696202532E-3</v>
      </c>
      <c r="G263" s="2">
        <f t="shared" si="8"/>
        <v>0.10460251046025104</v>
      </c>
      <c r="H263" s="2">
        <f t="shared" si="9"/>
        <v>6.6358915175995389E-2</v>
      </c>
    </row>
    <row r="264" spans="2:8" x14ac:dyDescent="0.45">
      <c r="B264" s="1">
        <v>43677</v>
      </c>
      <c r="C264" s="15">
        <v>11035</v>
      </c>
      <c r="D264" s="15">
        <v>-53</v>
      </c>
      <c r="E264" s="15">
        <v>25099</v>
      </c>
      <c r="F264" s="2">
        <f t="shared" si="10"/>
        <v>-4.77994227994228E-3</v>
      </c>
      <c r="G264" s="2">
        <f t="shared" si="8"/>
        <v>9.9322574217971707E-2</v>
      </c>
      <c r="H264" s="2">
        <f t="shared" si="9"/>
        <v>6.8247821878025167E-2</v>
      </c>
    </row>
    <row r="265" spans="2:8" x14ac:dyDescent="0.45">
      <c r="B265" s="1">
        <v>43678</v>
      </c>
      <c r="C265" s="15">
        <v>10978</v>
      </c>
      <c r="D265" s="15">
        <v>-57</v>
      </c>
      <c r="E265" s="15">
        <v>24991</v>
      </c>
      <c r="F265" s="2">
        <f t="shared" si="10"/>
        <v>-5.1653828726778428E-3</v>
      </c>
      <c r="G265" s="2">
        <f t="shared" ref="G265:G328" si="11">(C265-$C$3)/$C$3</f>
        <v>9.3644152221558086E-2</v>
      </c>
      <c r="H265" s="2">
        <f t="shared" si="9"/>
        <v>4.9722700325109961E-2</v>
      </c>
    </row>
    <row r="266" spans="2:8" x14ac:dyDescent="0.45">
      <c r="B266" s="1">
        <v>43679</v>
      </c>
      <c r="C266" s="15">
        <v>10671</v>
      </c>
      <c r="D266" s="15">
        <v>-307</v>
      </c>
      <c r="E266" s="15">
        <v>24383</v>
      </c>
      <c r="F266" s="2">
        <f t="shared" si="10"/>
        <v>-2.7965020950992896E-2</v>
      </c>
      <c r="G266" s="2">
        <f t="shared" si="11"/>
        <v>6.3060370591751347E-2</v>
      </c>
      <c r="H266" s="2">
        <f t="shared" si="9"/>
        <v>2.2420235699913769E-2</v>
      </c>
    </row>
    <row r="267" spans="2:8" x14ac:dyDescent="0.45">
      <c r="B267" s="1">
        <v>43682</v>
      </c>
      <c r="C267" s="15">
        <v>10514</v>
      </c>
      <c r="D267" s="15">
        <v>-157</v>
      </c>
      <c r="E267" s="15">
        <v>24536</v>
      </c>
      <c r="F267" s="2">
        <f t="shared" si="10"/>
        <v>-1.4712772935994753E-2</v>
      </c>
      <c r="G267" s="2">
        <f t="shared" si="11"/>
        <v>4.7419804741980473E-2</v>
      </c>
      <c r="H267" s="2">
        <f t="shared" si="9"/>
        <v>1.6195103362865581E-3</v>
      </c>
    </row>
    <row r="268" spans="2:8" x14ac:dyDescent="0.45">
      <c r="B268" s="1">
        <v>43683</v>
      </c>
      <c r="C268" s="15">
        <v>10152</v>
      </c>
      <c r="D268" s="15">
        <v>-362</v>
      </c>
      <c r="E268" s="15">
        <v>23571</v>
      </c>
      <c r="F268" s="2">
        <f t="shared" si="10"/>
        <v>-3.4430283431614993E-2</v>
      </c>
      <c r="G268" s="2">
        <f t="shared" si="11"/>
        <v>1.1356843992827256E-2</v>
      </c>
      <c r="H268" s="2">
        <f t="shared" si="9"/>
        <v>-3.2497855713332698E-2</v>
      </c>
    </row>
    <row r="269" spans="2:8" x14ac:dyDescent="0.45">
      <c r="B269" s="1">
        <v>43684</v>
      </c>
      <c r="C269" s="15">
        <v>10316</v>
      </c>
      <c r="D269" s="15">
        <v>164</v>
      </c>
      <c r="E269" s="15">
        <v>24151</v>
      </c>
      <c r="F269" s="2">
        <f t="shared" si="10"/>
        <v>1.615445232466509E-2</v>
      </c>
      <c r="G269" s="2">
        <f t="shared" si="11"/>
        <v>2.7694759912333135E-2</v>
      </c>
      <c r="H269" s="2">
        <f t="shared" si="9"/>
        <v>-2.1159502799127053E-2</v>
      </c>
    </row>
    <row r="270" spans="2:8" x14ac:dyDescent="0.45">
      <c r="B270" s="1">
        <v>43685</v>
      </c>
      <c r="C270" s="15">
        <v>10319</v>
      </c>
      <c r="D270" s="15">
        <v>3</v>
      </c>
      <c r="E270" s="15">
        <v>24507</v>
      </c>
      <c r="F270" s="2">
        <f t="shared" si="10"/>
        <v>2.9081039162466072E-4</v>
      </c>
      <c r="G270" s="2">
        <f t="shared" si="11"/>
        <v>2.7993624227933851E-2</v>
      </c>
      <c r="H270" s="2">
        <f t="shared" si="9"/>
        <v>-2.4761364710329838E-2</v>
      </c>
    </row>
    <row r="271" spans="2:8" x14ac:dyDescent="0.45">
      <c r="B271" s="1">
        <v>43686</v>
      </c>
      <c r="C271" s="15">
        <v>10506</v>
      </c>
      <c r="D271" s="15">
        <v>187</v>
      </c>
      <c r="E271" s="15">
        <v>25350</v>
      </c>
      <c r="F271" s="2">
        <f t="shared" si="10"/>
        <v>1.8121911037891267E-2</v>
      </c>
      <c r="G271" s="2">
        <f t="shared" si="11"/>
        <v>4.6622833233711893E-2</v>
      </c>
      <c r="H271" s="2">
        <f t="shared" si="9"/>
        <v>-1.9000570017100513E-3</v>
      </c>
    </row>
    <row r="272" spans="2:8" x14ac:dyDescent="0.45">
      <c r="B272" s="1">
        <v>43690</v>
      </c>
      <c r="C272" s="15">
        <v>10257</v>
      </c>
      <c r="D272" s="15">
        <v>-249</v>
      </c>
      <c r="E272" s="15">
        <v>25022</v>
      </c>
      <c r="F272" s="2">
        <f t="shared" si="10"/>
        <v>-2.3700742432895487E-2</v>
      </c>
      <c r="G272" s="2">
        <f t="shared" si="11"/>
        <v>2.181709503885236E-2</v>
      </c>
      <c r="H272" s="2">
        <f t="shared" si="9"/>
        <v>-2.4536376604850214E-2</v>
      </c>
    </row>
    <row r="273" spans="2:8" x14ac:dyDescent="0.45">
      <c r="B273" s="1">
        <v>43691</v>
      </c>
      <c r="C273" s="15">
        <v>10503</v>
      </c>
      <c r="D273" s="15">
        <v>246</v>
      </c>
      <c r="E273" s="15">
        <v>25820</v>
      </c>
      <c r="F273" s="2">
        <f t="shared" si="10"/>
        <v>2.3983620941795847E-2</v>
      </c>
      <c r="G273" s="2">
        <f t="shared" si="11"/>
        <v>4.6323968918111177E-2</v>
      </c>
      <c r="H273" s="2">
        <f t="shared" si="9"/>
        <v>9.0306465558651159E-3</v>
      </c>
    </row>
    <row r="274" spans="2:8" x14ac:dyDescent="0.45">
      <c r="B274" s="1">
        <v>43692</v>
      </c>
      <c r="C274" s="15">
        <v>10166</v>
      </c>
      <c r="D274" s="15">
        <v>-337</v>
      </c>
      <c r="E274" s="15">
        <v>25279</v>
      </c>
      <c r="F274" s="2">
        <f t="shared" si="10"/>
        <v>-3.208607064648196E-2</v>
      </c>
      <c r="G274" s="2">
        <f t="shared" si="11"/>
        <v>1.275154413229727E-2</v>
      </c>
      <c r="H274" s="2">
        <f t="shared" si="9"/>
        <v>-2.1370812475933771E-2</v>
      </c>
    </row>
    <row r="275" spans="2:8" x14ac:dyDescent="0.45">
      <c r="B275" s="1">
        <v>43693</v>
      </c>
      <c r="C275" s="15">
        <v>10203</v>
      </c>
      <c r="D275" s="15">
        <v>37</v>
      </c>
      <c r="E275" s="15">
        <v>25489</v>
      </c>
      <c r="F275" s="2">
        <f t="shared" si="10"/>
        <v>3.6395829234703914E-3</v>
      </c>
      <c r="G275" s="2">
        <f t="shared" si="11"/>
        <v>1.6437537358039451E-2</v>
      </c>
      <c r="H275" s="2">
        <f t="shared" si="9"/>
        <v>-2.9579608141525583E-2</v>
      </c>
    </row>
    <row r="276" spans="2:8" x14ac:dyDescent="0.45">
      <c r="B276" s="1">
        <v>43696</v>
      </c>
      <c r="C276" s="15">
        <v>10377</v>
      </c>
      <c r="D276" s="15">
        <v>174</v>
      </c>
      <c r="E276" s="15">
        <v>26290</v>
      </c>
      <c r="F276" s="2">
        <f t="shared" si="10"/>
        <v>1.7053807703616582E-2</v>
      </c>
      <c r="G276" s="2">
        <f t="shared" si="11"/>
        <v>3.3771667662881054E-2</v>
      </c>
      <c r="H276" s="2">
        <f t="shared" si="9"/>
        <v>1.5442524852813434E-3</v>
      </c>
    </row>
    <row r="277" spans="2:8" x14ac:dyDescent="0.45">
      <c r="B277" s="1">
        <v>43697</v>
      </c>
      <c r="C277" s="15">
        <v>10526</v>
      </c>
      <c r="D277" s="15">
        <v>149</v>
      </c>
      <c r="E277" s="15">
        <v>26937</v>
      </c>
      <c r="F277" s="2">
        <f t="shared" si="10"/>
        <v>1.4358677845234653E-2</v>
      </c>
      <c r="G277" s="2">
        <f t="shared" si="11"/>
        <v>4.861526200438334E-2</v>
      </c>
      <c r="H277" s="2">
        <f t="shared" si="9"/>
        <v>5.0606321015945763E-3</v>
      </c>
    </row>
    <row r="278" spans="2:8" x14ac:dyDescent="0.45">
      <c r="B278" s="1">
        <v>43698</v>
      </c>
      <c r="C278" s="15">
        <v>10415</v>
      </c>
      <c r="D278" s="15">
        <v>-111</v>
      </c>
      <c r="E278" s="15">
        <v>26864</v>
      </c>
      <c r="F278" s="2">
        <f t="shared" si="10"/>
        <v>-1.0545316359490785E-2</v>
      </c>
      <c r="G278" s="2">
        <f t="shared" si="11"/>
        <v>3.7557282327156806E-2</v>
      </c>
      <c r="H278" s="2">
        <f t="shared" si="9"/>
        <v>-5.9177245394674048E-3</v>
      </c>
    </row>
    <row r="279" spans="2:8" x14ac:dyDescent="0.45">
      <c r="B279" s="1">
        <v>43699</v>
      </c>
      <c r="C279" s="15">
        <v>10528</v>
      </c>
      <c r="D279" s="15">
        <v>113</v>
      </c>
      <c r="E279" s="15">
        <v>27293</v>
      </c>
      <c r="F279" s="2">
        <f t="shared" si="10"/>
        <v>1.0849735957753241E-2</v>
      </c>
      <c r="G279" s="2">
        <f t="shared" si="11"/>
        <v>4.8814504881450491E-2</v>
      </c>
      <c r="H279" s="2">
        <f t="shared" si="9"/>
        <v>8.5257208544879774E-3</v>
      </c>
    </row>
    <row r="280" spans="2:8" x14ac:dyDescent="0.45">
      <c r="B280" s="1">
        <v>43700</v>
      </c>
      <c r="C280" s="15">
        <v>10525</v>
      </c>
      <c r="D280" s="15">
        <v>-3</v>
      </c>
      <c r="E280" s="15">
        <v>27384</v>
      </c>
      <c r="F280" s="2">
        <f t="shared" si="10"/>
        <v>-2.8495440729483281E-4</v>
      </c>
      <c r="G280" s="2">
        <f t="shared" si="11"/>
        <v>4.8515640565849769E-2</v>
      </c>
      <c r="H280" s="2">
        <f t="shared" si="9"/>
        <v>3.3365109628217351E-3</v>
      </c>
    </row>
    <row r="281" spans="2:8" x14ac:dyDescent="0.45">
      <c r="B281" s="1">
        <v>43703</v>
      </c>
      <c r="C281" s="15">
        <v>10102</v>
      </c>
      <c r="D281" s="15">
        <v>-423</v>
      </c>
      <c r="E281" s="15">
        <v>26323</v>
      </c>
      <c r="F281" s="2">
        <f t="shared" si="10"/>
        <v>-4.0190023752969123E-2</v>
      </c>
      <c r="G281" s="2">
        <f t="shared" si="11"/>
        <v>6.3757720661486352E-3</v>
      </c>
      <c r="H281" s="2">
        <f t="shared" si="9"/>
        <v>-4.1555977229601519E-2</v>
      </c>
    </row>
    <row r="282" spans="2:8" x14ac:dyDescent="0.45">
      <c r="B282" s="1">
        <v>43704</v>
      </c>
      <c r="C282" s="15">
        <v>10286</v>
      </c>
      <c r="D282" s="15">
        <v>184</v>
      </c>
      <c r="E282" s="15">
        <v>26872</v>
      </c>
      <c r="F282" s="2">
        <f t="shared" si="10"/>
        <v>1.8214215006929321E-2</v>
      </c>
      <c r="G282" s="2">
        <f t="shared" si="11"/>
        <v>2.470611675632596E-2</v>
      </c>
      <c r="H282" s="2">
        <f t="shared" si="9"/>
        <v>-2.8889728096676736E-2</v>
      </c>
    </row>
    <row r="283" spans="2:8" x14ac:dyDescent="0.45">
      <c r="B283" s="1">
        <v>43705</v>
      </c>
      <c r="C283" s="15">
        <v>10243</v>
      </c>
      <c r="D283" s="15">
        <v>-43</v>
      </c>
      <c r="E283" s="15">
        <v>27112</v>
      </c>
      <c r="F283" s="2">
        <f t="shared" si="10"/>
        <v>-4.180439432237993E-3</v>
      </c>
      <c r="G283" s="2">
        <f t="shared" si="11"/>
        <v>2.0422394899382346E-2</v>
      </c>
      <c r="H283" s="2">
        <f t="shared" si="9"/>
        <v>-3.6134374705937708E-2</v>
      </c>
    </row>
    <row r="284" spans="2:8" x14ac:dyDescent="0.45">
      <c r="B284" s="1">
        <v>43706</v>
      </c>
      <c r="C284" s="15">
        <v>10340</v>
      </c>
      <c r="D284" s="15">
        <v>97</v>
      </c>
      <c r="E284" s="15">
        <v>27499</v>
      </c>
      <c r="F284" s="2">
        <f t="shared" si="10"/>
        <v>9.4698818705457391E-3</v>
      </c>
      <c r="G284" s="2">
        <f t="shared" si="11"/>
        <v>3.0085674437138873E-2</v>
      </c>
      <c r="H284" s="2">
        <f t="shared" si="9"/>
        <v>-3.4727408513816282E-2</v>
      </c>
    </row>
    <row r="285" spans="2:8" x14ac:dyDescent="0.45">
      <c r="B285" s="1">
        <v>43707</v>
      </c>
      <c r="C285" s="15">
        <v>10515</v>
      </c>
      <c r="D285" s="15">
        <v>175</v>
      </c>
      <c r="E285" s="15">
        <v>28069</v>
      </c>
      <c r="F285" s="2">
        <f t="shared" si="10"/>
        <v>1.6924564796905222E-2</v>
      </c>
      <c r="G285" s="2">
        <f t="shared" si="11"/>
        <v>4.7519426180514045E-2</v>
      </c>
      <c r="H285" s="2">
        <f t="shared" si="9"/>
        <v>-1.8665422305179653E-2</v>
      </c>
    </row>
    <row r="286" spans="2:8" x14ac:dyDescent="0.45">
      <c r="B286" s="1">
        <v>43710</v>
      </c>
      <c r="C286" s="15">
        <v>10491</v>
      </c>
      <c r="D286" s="15">
        <v>-24</v>
      </c>
      <c r="E286" s="15">
        <v>28070</v>
      </c>
      <c r="F286" s="2">
        <f t="shared" si="10"/>
        <v>-2.282453637660485E-3</v>
      </c>
      <c r="G286" s="2">
        <f t="shared" si="11"/>
        <v>4.512851165570831E-2</v>
      </c>
      <c r="H286" s="2">
        <f t="shared" si="9"/>
        <v>-3.1123014407092722E-2</v>
      </c>
    </row>
    <row r="287" spans="2:8" x14ac:dyDescent="0.45">
      <c r="B287" s="1">
        <v>43711</v>
      </c>
      <c r="C287" s="15">
        <v>10510</v>
      </c>
      <c r="D287" s="15">
        <v>19</v>
      </c>
      <c r="E287" s="15">
        <v>28214</v>
      </c>
      <c r="F287" s="2">
        <f t="shared" si="10"/>
        <v>1.8110761605185397E-3</v>
      </c>
      <c r="G287" s="2">
        <f t="shared" si="11"/>
        <v>4.7021318987846186E-2</v>
      </c>
      <c r="H287" s="2">
        <f t="shared" si="9"/>
        <v>-1.9040507746873249E-2</v>
      </c>
    </row>
    <row r="288" spans="2:8" x14ac:dyDescent="0.45">
      <c r="B288" s="1">
        <v>43712</v>
      </c>
      <c r="C288" s="15">
        <v>10399</v>
      </c>
      <c r="D288" s="15">
        <v>-111</v>
      </c>
      <c r="E288" s="15">
        <v>27916</v>
      </c>
      <c r="F288" s="2">
        <f t="shared" si="10"/>
        <v>-1.0561370123691722E-2</v>
      </c>
      <c r="G288" s="2">
        <f t="shared" si="11"/>
        <v>3.5963339310619645E-2</v>
      </c>
      <c r="H288" s="2">
        <f t="shared" si="9"/>
        <v>-2.8947614156317115E-2</v>
      </c>
    </row>
    <row r="289" spans="2:8" x14ac:dyDescent="0.45">
      <c r="B289" s="1">
        <v>43713</v>
      </c>
      <c r="C289" s="15">
        <v>10561</v>
      </c>
      <c r="D289" s="15">
        <v>162</v>
      </c>
      <c r="E289" s="15">
        <v>28924</v>
      </c>
      <c r="F289" s="2">
        <f t="shared" si="10"/>
        <v>1.5578421002019425E-2</v>
      </c>
      <c r="G289" s="2">
        <f t="shared" si="11"/>
        <v>5.2102012353058377E-2</v>
      </c>
      <c r="H289" s="2">
        <f t="shared" si="9"/>
        <v>-1.4648255271505877E-2</v>
      </c>
    </row>
    <row r="290" spans="2:8" x14ac:dyDescent="0.45">
      <c r="B290" s="1">
        <v>43714</v>
      </c>
      <c r="C290" s="15">
        <v>10765</v>
      </c>
      <c r="D290" s="15">
        <v>204</v>
      </c>
      <c r="E290" s="15">
        <v>29544</v>
      </c>
      <c r="F290" s="2">
        <f t="shared" si="10"/>
        <v>1.9316352618123284E-2</v>
      </c>
      <c r="G290" s="2">
        <f t="shared" si="11"/>
        <v>7.2424785813907155E-2</v>
      </c>
      <c r="H290" s="2">
        <f t="shared" si="9"/>
        <v>2.047845108442707E-3</v>
      </c>
    </row>
    <row r="291" spans="2:8" x14ac:dyDescent="0.45">
      <c r="B291" s="1">
        <v>43717</v>
      </c>
      <c r="C291" s="15">
        <v>10764</v>
      </c>
      <c r="D291" s="15">
        <v>-1</v>
      </c>
      <c r="E291" s="15">
        <v>29574</v>
      </c>
      <c r="F291" s="2">
        <f t="shared" si="10"/>
        <v>-9.2893636785880163E-5</v>
      </c>
      <c r="G291" s="2">
        <f t="shared" si="11"/>
        <v>7.2325164375373577E-2</v>
      </c>
      <c r="H291" s="2">
        <f t="shared" si="9"/>
        <v>7.1107784431137721E-3</v>
      </c>
    </row>
    <row r="292" spans="2:8" x14ac:dyDescent="0.45">
      <c r="B292" s="1">
        <v>43718</v>
      </c>
      <c r="C292" s="15">
        <v>10814</v>
      </c>
      <c r="D292" s="15">
        <v>50</v>
      </c>
      <c r="E292" s="15">
        <v>29601</v>
      </c>
      <c r="F292" s="2">
        <f t="shared" si="10"/>
        <v>4.645113340765515E-3</v>
      </c>
      <c r="G292" s="2">
        <f t="shared" si="11"/>
        <v>7.7306236302052203E-2</v>
      </c>
      <c r="H292" s="2">
        <f t="shared" si="9"/>
        <v>2.2117202268431002E-2</v>
      </c>
    </row>
    <row r="293" spans="2:8" x14ac:dyDescent="0.45">
      <c r="B293" s="1">
        <v>43719</v>
      </c>
      <c r="C293" s="15">
        <v>10838</v>
      </c>
      <c r="D293" s="15">
        <v>24</v>
      </c>
      <c r="E293" s="15">
        <v>29707</v>
      </c>
      <c r="F293" s="2">
        <f t="shared" si="10"/>
        <v>2.219345293138524E-3</v>
      </c>
      <c r="G293" s="2">
        <f t="shared" si="11"/>
        <v>7.9697150826857938E-2</v>
      </c>
      <c r="H293" s="2">
        <f t="shared" si="9"/>
        <v>2.2645782223060955E-2</v>
      </c>
    </row>
    <row r="294" spans="2:8" x14ac:dyDescent="0.45">
      <c r="B294" s="1">
        <v>43720</v>
      </c>
      <c r="C294" s="15">
        <v>10960</v>
      </c>
      <c r="D294" s="15">
        <v>122</v>
      </c>
      <c r="E294" s="15">
        <v>30115</v>
      </c>
      <c r="F294" s="2">
        <f t="shared" si="10"/>
        <v>1.1256689426093374E-2</v>
      </c>
      <c r="G294" s="2">
        <f t="shared" si="11"/>
        <v>9.1850966327953781E-2</v>
      </c>
      <c r="H294" s="2">
        <f t="shared" si="9"/>
        <v>2.7371578552680915E-2</v>
      </c>
    </row>
    <row r="295" spans="2:8" x14ac:dyDescent="0.45">
      <c r="B295" s="1">
        <v>43721</v>
      </c>
      <c r="C295" s="15">
        <v>11010</v>
      </c>
      <c r="D295" s="15">
        <v>50</v>
      </c>
      <c r="E295" s="15">
        <v>30289</v>
      </c>
      <c r="F295" s="2">
        <f t="shared" si="10"/>
        <v>4.5620437956204376E-3</v>
      </c>
      <c r="G295" s="2">
        <f t="shared" si="11"/>
        <v>9.6832038254632394E-2</v>
      </c>
      <c r="H295" s="2">
        <f t="shared" si="9"/>
        <v>2.7052238805970148E-2</v>
      </c>
    </row>
    <row r="296" spans="2:8" x14ac:dyDescent="0.45">
      <c r="B296" s="1">
        <v>43725</v>
      </c>
      <c r="C296" s="15">
        <v>10965</v>
      </c>
      <c r="D296" s="15">
        <v>-45</v>
      </c>
      <c r="E296" s="15">
        <v>30223</v>
      </c>
      <c r="F296" s="2">
        <f t="shared" si="10"/>
        <v>-4.0871934604904629E-3</v>
      </c>
      <c r="G296" s="2">
        <f t="shared" si="11"/>
        <v>9.2349073520621633E-2</v>
      </c>
      <c r="H296" s="2">
        <f t="shared" si="9"/>
        <v>2.3809523809523808E-2</v>
      </c>
    </row>
    <row r="297" spans="2:8" x14ac:dyDescent="0.45">
      <c r="B297" s="1">
        <v>43726</v>
      </c>
      <c r="C297" s="15">
        <v>10994</v>
      </c>
      <c r="D297" s="15">
        <v>29</v>
      </c>
      <c r="E297" s="15">
        <v>30326</v>
      </c>
      <c r="F297" s="2">
        <f t="shared" si="10"/>
        <v>2.6447788417692658E-3</v>
      </c>
      <c r="G297" s="2">
        <f t="shared" si="11"/>
        <v>9.5238095238095233E-2</v>
      </c>
      <c r="H297" s="2">
        <f t="shared" si="9"/>
        <v>1.4768321949418498E-2</v>
      </c>
    </row>
    <row r="298" spans="2:8" x14ac:dyDescent="0.45">
      <c r="B298" s="1">
        <v>43727</v>
      </c>
      <c r="C298" s="15">
        <v>11020</v>
      </c>
      <c r="D298" s="15">
        <v>26</v>
      </c>
      <c r="E298" s="15">
        <v>30433</v>
      </c>
      <c r="F298" s="2">
        <f t="shared" si="10"/>
        <v>2.364926323449154E-3</v>
      </c>
      <c r="G298" s="2">
        <f t="shared" si="11"/>
        <v>9.7828252639968125E-2</v>
      </c>
      <c r="H298" s="2">
        <f t="shared" si="9"/>
        <v>2.5020928285740863E-2</v>
      </c>
    </row>
    <row r="299" spans="2:8" x14ac:dyDescent="0.45">
      <c r="B299" s="1">
        <v>43728</v>
      </c>
      <c r="C299" s="15">
        <v>10983</v>
      </c>
      <c r="D299" s="15">
        <v>-37</v>
      </c>
      <c r="E299" s="15">
        <v>30388</v>
      </c>
      <c r="F299" s="2">
        <f t="shared" si="10"/>
        <v>-3.3575317604355717E-3</v>
      </c>
      <c r="G299" s="2">
        <f t="shared" si="11"/>
        <v>9.4142259414225937E-2</v>
      </c>
      <c r="H299" s="2">
        <f t="shared" si="9"/>
        <v>1.1791801013357899E-2</v>
      </c>
    </row>
    <row r="300" spans="2:8" x14ac:dyDescent="0.45">
      <c r="B300" s="1">
        <v>43732</v>
      </c>
      <c r="C300" s="15">
        <v>10891</v>
      </c>
      <c r="D300" s="15">
        <v>-92</v>
      </c>
      <c r="E300" s="15">
        <v>30164</v>
      </c>
      <c r="F300" s="2">
        <f t="shared" si="10"/>
        <v>-8.3765819903487207E-3</v>
      </c>
      <c r="G300" s="2">
        <f t="shared" si="11"/>
        <v>8.4977087069137272E-2</v>
      </c>
      <c r="H300" s="2">
        <f t="shared" si="9"/>
        <v>1.3791835233541744E-3</v>
      </c>
    </row>
    <row r="301" spans="2:8" x14ac:dyDescent="0.45">
      <c r="B301" s="1">
        <v>43733</v>
      </c>
      <c r="C301" s="15">
        <v>10743</v>
      </c>
      <c r="D301" s="15">
        <v>-148</v>
      </c>
      <c r="E301" s="15">
        <v>29809</v>
      </c>
      <c r="F301" s="2">
        <f t="shared" si="10"/>
        <v>-1.3589202093471675E-2</v>
      </c>
      <c r="G301" s="2">
        <f t="shared" si="11"/>
        <v>7.0233114166168564E-2</v>
      </c>
      <c r="H301" s="2">
        <f t="shared" si="9"/>
        <v>-2.1941005098324837E-2</v>
      </c>
    </row>
    <row r="302" spans="2:8" x14ac:dyDescent="0.45">
      <c r="B302" s="1">
        <v>43734</v>
      </c>
      <c r="C302" s="15">
        <v>10871</v>
      </c>
      <c r="D302" s="15">
        <v>128</v>
      </c>
      <c r="E302" s="15">
        <v>30213</v>
      </c>
      <c r="F302" s="2">
        <f t="shared" si="10"/>
        <v>1.1914735176393932E-2</v>
      </c>
      <c r="G302" s="2">
        <f t="shared" si="11"/>
        <v>8.2984658298465824E-2</v>
      </c>
      <c r="H302" s="2">
        <f t="shared" si="9"/>
        <v>-1.0017302613605318E-2</v>
      </c>
    </row>
    <row r="303" spans="2:8" x14ac:dyDescent="0.45">
      <c r="B303" s="1">
        <v>43735</v>
      </c>
      <c r="C303" s="15">
        <v>10856</v>
      </c>
      <c r="D303" s="15">
        <v>-15</v>
      </c>
      <c r="E303" s="15">
        <v>30274</v>
      </c>
      <c r="F303" s="2">
        <f t="shared" si="10"/>
        <v>-1.3798178640419465E-3</v>
      </c>
      <c r="G303" s="2">
        <f t="shared" si="11"/>
        <v>8.1490336720462242E-2</v>
      </c>
      <c r="H303" s="2">
        <f t="shared" si="9"/>
        <v>-9.3986677616570858E-3</v>
      </c>
    </row>
    <row r="304" spans="2:8" x14ac:dyDescent="0.45">
      <c r="B304" s="1">
        <v>43738</v>
      </c>
      <c r="C304" s="15">
        <v>10808</v>
      </c>
      <c r="D304" s="15">
        <v>-48</v>
      </c>
      <c r="E304" s="15">
        <v>30204</v>
      </c>
      <c r="F304" s="2">
        <f t="shared" si="10"/>
        <v>-4.4215180545320561E-3</v>
      </c>
      <c r="G304" s="2">
        <f t="shared" si="11"/>
        <v>7.6708507670850773E-2</v>
      </c>
      <c r="H304" s="2">
        <f t="shared" si="9"/>
        <v>-1.0165766095796318E-2</v>
      </c>
    </row>
    <row r="305" spans="2:8" x14ac:dyDescent="0.45">
      <c r="B305" s="1">
        <v>43739</v>
      </c>
      <c r="C305" s="15">
        <v>10890</v>
      </c>
      <c r="D305" s="15">
        <v>82</v>
      </c>
      <c r="E305" s="15">
        <v>30492</v>
      </c>
      <c r="F305" s="2">
        <f t="shared" si="10"/>
        <v>7.5869726128793488E-3</v>
      </c>
      <c r="G305" s="2">
        <f t="shared" si="11"/>
        <v>8.4877465630603707E-2</v>
      </c>
      <c r="H305" s="2">
        <f t="shared" si="9"/>
        <v>-1.1437908496732025E-2</v>
      </c>
    </row>
    <row r="306" spans="2:8" x14ac:dyDescent="0.45">
      <c r="B306" s="1">
        <v>43740</v>
      </c>
      <c r="C306" s="15">
        <v>10709</v>
      </c>
      <c r="D306" s="15">
        <v>-181</v>
      </c>
      <c r="E306" s="15">
        <v>30058</v>
      </c>
      <c r="F306" s="2">
        <f t="shared" si="10"/>
        <v>-1.6620752984389347E-2</v>
      </c>
      <c r="G306" s="2">
        <f t="shared" si="11"/>
        <v>6.6845985256027099E-2</v>
      </c>
      <c r="H306" s="2">
        <f t="shared" si="9"/>
        <v>-3.0947425572346393E-2</v>
      </c>
    </row>
    <row r="307" spans="2:8" x14ac:dyDescent="0.45">
      <c r="B307" s="1">
        <v>43741</v>
      </c>
      <c r="C307" s="15">
        <v>10456</v>
      </c>
      <c r="D307" s="15">
        <v>-253</v>
      </c>
      <c r="E307" s="15">
        <v>29866</v>
      </c>
      <c r="F307" s="2">
        <f t="shared" si="10"/>
        <v>-2.3624988327574935E-2</v>
      </c>
      <c r="G307" s="2">
        <f t="shared" si="11"/>
        <v>4.1641761307033273E-2</v>
      </c>
      <c r="H307" s="2">
        <f t="shared" si="9"/>
        <v>-5.7763359466522481E-2</v>
      </c>
    </row>
    <row r="308" spans="2:8" x14ac:dyDescent="0.45">
      <c r="B308" s="1">
        <v>43742</v>
      </c>
      <c r="C308" s="15">
        <v>10520</v>
      </c>
      <c r="D308" s="15">
        <v>64</v>
      </c>
      <c r="E308" s="15">
        <v>30187</v>
      </c>
      <c r="F308" s="2">
        <f t="shared" si="10"/>
        <v>6.1208875286916601E-3</v>
      </c>
      <c r="G308" s="2">
        <f t="shared" si="11"/>
        <v>4.801753337318191E-2</v>
      </c>
      <c r="H308" s="2">
        <f t="shared" si="9"/>
        <v>-4.8480463096960927E-2</v>
      </c>
    </row>
    <row r="309" spans="2:8" x14ac:dyDescent="0.45">
      <c r="B309" s="1">
        <v>43745</v>
      </c>
      <c r="C309" s="15">
        <v>10657</v>
      </c>
      <c r="D309" s="15">
        <v>137</v>
      </c>
      <c r="E309" s="15">
        <v>30696</v>
      </c>
      <c r="F309" s="2">
        <f t="shared" si="10"/>
        <v>1.3022813688212927E-2</v>
      </c>
      <c r="G309" s="2">
        <f t="shared" si="11"/>
        <v>6.1665670452281329E-2</v>
      </c>
      <c r="H309" s="2">
        <f t="shared" si="9"/>
        <v>-4.3614825450955755E-2</v>
      </c>
    </row>
    <row r="310" spans="2:8" x14ac:dyDescent="0.45">
      <c r="B310" s="1">
        <v>43746</v>
      </c>
      <c r="C310" s="15">
        <v>10674</v>
      </c>
      <c r="D310" s="15">
        <v>17</v>
      </c>
      <c r="E310" s="15">
        <v>30903</v>
      </c>
      <c r="F310" s="2">
        <f t="shared" si="10"/>
        <v>1.5951956460542366E-3</v>
      </c>
      <c r="G310" s="2">
        <f t="shared" si="11"/>
        <v>6.3359234907352069E-2</v>
      </c>
      <c r="H310" s="2">
        <f t="shared" ref="H310:H373" si="12">(C310-C68)/C68</f>
        <v>-3.1924541991656084E-2</v>
      </c>
    </row>
    <row r="311" spans="2:8" x14ac:dyDescent="0.45">
      <c r="B311" s="1">
        <v>43747</v>
      </c>
      <c r="C311" s="15">
        <v>10482</v>
      </c>
      <c r="D311" s="15">
        <v>-192</v>
      </c>
      <c r="E311" s="15">
        <v>30520</v>
      </c>
      <c r="F311" s="2">
        <f t="shared" si="10"/>
        <v>-1.7987633501967398E-2</v>
      </c>
      <c r="G311" s="2">
        <f t="shared" si="11"/>
        <v>4.4231918708906158E-2</v>
      </c>
      <c r="H311" s="2">
        <f t="shared" si="12"/>
        <v>-3.3828002580883032E-2</v>
      </c>
    </row>
    <row r="312" spans="2:8" x14ac:dyDescent="0.45">
      <c r="B312" s="1">
        <v>43748</v>
      </c>
      <c r="C312" s="15">
        <v>10605</v>
      </c>
      <c r="D312" s="15">
        <v>123</v>
      </c>
      <c r="E312" s="15">
        <v>30957</v>
      </c>
      <c r="F312" s="2">
        <f t="shared" si="10"/>
        <v>1.1734401831711505E-2</v>
      </c>
      <c r="G312" s="2">
        <f t="shared" si="11"/>
        <v>5.6485355648535567E-2</v>
      </c>
      <c r="H312" s="2">
        <f t="shared" si="12"/>
        <v>-2.2130013831258646E-2</v>
      </c>
    </row>
    <row r="313" spans="2:8" x14ac:dyDescent="0.45">
      <c r="B313" s="1">
        <v>43749</v>
      </c>
      <c r="C313" s="15">
        <v>10749</v>
      </c>
      <c r="D313" s="15">
        <v>144</v>
      </c>
      <c r="E313" s="15">
        <v>31455</v>
      </c>
      <c r="F313" s="2">
        <f t="shared" si="10"/>
        <v>1.3578500707213578E-2</v>
      </c>
      <c r="G313" s="2">
        <f t="shared" si="11"/>
        <v>7.0830842797369994E-2</v>
      </c>
      <c r="H313" s="2">
        <f t="shared" si="12"/>
        <v>3.1573896353166986E-2</v>
      </c>
    </row>
    <row r="314" spans="2:8" x14ac:dyDescent="0.45">
      <c r="B314" s="1">
        <v>43753</v>
      </c>
      <c r="C314" s="15">
        <v>10880</v>
      </c>
      <c r="D314" s="15">
        <v>131</v>
      </c>
      <c r="E314" s="15">
        <v>31979</v>
      </c>
      <c r="F314" s="2">
        <f t="shared" si="10"/>
        <v>1.2187180202809563E-2</v>
      </c>
      <c r="G314" s="2">
        <f t="shared" si="11"/>
        <v>8.3881251245267976E-2</v>
      </c>
      <c r="H314" s="2">
        <f t="shared" si="12"/>
        <v>6.7189798921039726E-2</v>
      </c>
    </row>
    <row r="315" spans="2:8" x14ac:dyDescent="0.45">
      <c r="B315" s="1">
        <v>43754</v>
      </c>
      <c r="C315" s="15">
        <v>11021</v>
      </c>
      <c r="D315" s="15">
        <v>141</v>
      </c>
      <c r="E315" s="15">
        <v>32457</v>
      </c>
      <c r="F315" s="2">
        <f t="shared" si="10"/>
        <v>1.2959558823529413E-2</v>
      </c>
      <c r="G315" s="2">
        <f t="shared" si="11"/>
        <v>9.7927874078501689E-2</v>
      </c>
      <c r="H315" s="2">
        <f t="shared" si="12"/>
        <v>6.7512592018597439E-2</v>
      </c>
    </row>
    <row r="316" spans="2:8" x14ac:dyDescent="0.45">
      <c r="B316" s="1">
        <v>43755</v>
      </c>
      <c r="C316" s="15">
        <v>11000</v>
      </c>
      <c r="D316" s="15">
        <v>-21</v>
      </c>
      <c r="E316" s="15">
        <v>32532</v>
      </c>
      <c r="F316" s="2">
        <f t="shared" si="10"/>
        <v>-1.9054532256601035E-3</v>
      </c>
      <c r="G316" s="2">
        <f t="shared" si="11"/>
        <v>9.5835823869296677E-2</v>
      </c>
      <c r="H316" s="2">
        <f t="shared" si="12"/>
        <v>7.3170731707317069E-2</v>
      </c>
    </row>
    <row r="317" spans="2:8" x14ac:dyDescent="0.45">
      <c r="B317" s="1">
        <v>43756</v>
      </c>
      <c r="C317" s="15">
        <v>11028</v>
      </c>
      <c r="D317" s="15">
        <v>28</v>
      </c>
      <c r="E317" s="15">
        <v>32735</v>
      </c>
      <c r="F317" s="2">
        <f t="shared" si="10"/>
        <v>2.5454545454545456E-3</v>
      </c>
      <c r="G317" s="2">
        <f t="shared" si="11"/>
        <v>9.8625224148236698E-2</v>
      </c>
      <c r="H317" s="2">
        <f t="shared" si="12"/>
        <v>4.8288973384030418E-2</v>
      </c>
    </row>
    <row r="318" spans="2:8" x14ac:dyDescent="0.45">
      <c r="B318" s="1">
        <v>43759</v>
      </c>
      <c r="C318" s="15">
        <v>10966</v>
      </c>
      <c r="D318" s="15">
        <v>-62</v>
      </c>
      <c r="E318" s="15">
        <v>32507</v>
      </c>
      <c r="F318" s="2">
        <f t="shared" si="10"/>
        <v>-5.6220529561117156E-3</v>
      </c>
      <c r="G318" s="2">
        <f t="shared" si="11"/>
        <v>9.2448694959155212E-2</v>
      </c>
      <c r="H318" s="2">
        <f t="shared" si="12"/>
        <v>3.9924134660976766E-2</v>
      </c>
    </row>
    <row r="319" spans="2:8" x14ac:dyDescent="0.45">
      <c r="B319" s="1">
        <v>43761</v>
      </c>
      <c r="C319" s="15">
        <v>10991</v>
      </c>
      <c r="D319" s="15">
        <v>25</v>
      </c>
      <c r="E319" s="15">
        <v>32608</v>
      </c>
      <c r="F319" s="2">
        <f t="shared" si="10"/>
        <v>2.2797738464344335E-3</v>
      </c>
      <c r="G319" s="2">
        <f t="shared" si="11"/>
        <v>9.4939230922494525E-2</v>
      </c>
      <c r="H319" s="2">
        <f t="shared" si="12"/>
        <v>6.0702567071993827E-2</v>
      </c>
    </row>
    <row r="320" spans="2:8" x14ac:dyDescent="0.45">
      <c r="B320" s="1">
        <v>43762</v>
      </c>
      <c r="C320" s="15">
        <v>11050</v>
      </c>
      <c r="D320" s="15">
        <v>59</v>
      </c>
      <c r="E320" s="15">
        <v>32905</v>
      </c>
      <c r="F320" s="2">
        <f t="shared" si="10"/>
        <v>5.3680283868619777E-3</v>
      </c>
      <c r="G320" s="2">
        <f t="shared" si="11"/>
        <v>0.10081689579597529</v>
      </c>
      <c r="H320" s="2">
        <f t="shared" si="12"/>
        <v>6.567653582794869E-2</v>
      </c>
    </row>
    <row r="321" spans="2:8" x14ac:dyDescent="0.45">
      <c r="B321" s="1">
        <v>43763</v>
      </c>
      <c r="C321" s="15">
        <v>11076</v>
      </c>
      <c r="D321" s="15">
        <v>26</v>
      </c>
      <c r="E321" s="15">
        <v>33010</v>
      </c>
      <c r="F321" s="2">
        <f t="shared" si="10"/>
        <v>2.352941176470588E-3</v>
      </c>
      <c r="G321" s="2">
        <f t="shared" si="11"/>
        <v>0.10340705319784818</v>
      </c>
      <c r="H321" s="2">
        <f t="shared" si="12"/>
        <v>7.004154188001159E-2</v>
      </c>
    </row>
    <row r="322" spans="2:8" x14ac:dyDescent="0.45">
      <c r="B322" s="1">
        <v>43766</v>
      </c>
      <c r="C322" s="15">
        <v>11128</v>
      </c>
      <c r="D322" s="15">
        <v>52</v>
      </c>
      <c r="E322" s="15">
        <v>33216</v>
      </c>
      <c r="F322" s="2">
        <f t="shared" si="10"/>
        <v>4.6948356807511738E-3</v>
      </c>
      <c r="G322" s="2">
        <f t="shared" si="11"/>
        <v>0.10858736800159394</v>
      </c>
      <c r="H322" s="2">
        <f t="shared" si="12"/>
        <v>8.3860913606701087E-2</v>
      </c>
    </row>
    <row r="323" spans="2:8" x14ac:dyDescent="0.45">
      <c r="B323" s="1">
        <v>43767</v>
      </c>
      <c r="C323" s="15">
        <v>11210</v>
      </c>
      <c r="D323" s="15">
        <v>82</v>
      </c>
      <c r="E323" s="15">
        <v>33504</v>
      </c>
      <c r="F323" s="2">
        <f t="shared" si="10"/>
        <v>7.368799424874191E-3</v>
      </c>
      <c r="G323" s="2">
        <f t="shared" si="11"/>
        <v>0.11675632596134689</v>
      </c>
      <c r="H323" s="2">
        <f t="shared" si="12"/>
        <v>0.13106649177681365</v>
      </c>
    </row>
    <row r="324" spans="2:8" x14ac:dyDescent="0.45">
      <c r="B324" s="1">
        <v>43768</v>
      </c>
      <c r="C324" s="15">
        <v>11188</v>
      </c>
      <c r="D324" s="15">
        <v>-22</v>
      </c>
      <c r="E324" s="15">
        <v>33447</v>
      </c>
      <c r="F324" s="2">
        <f t="shared" si="10"/>
        <v>-1.9625334522747548E-3</v>
      </c>
      <c r="G324" s="2">
        <f t="shared" si="11"/>
        <v>0.11456465431360829</v>
      </c>
      <c r="H324" s="2">
        <f t="shared" si="12"/>
        <v>0.10411526694957071</v>
      </c>
    </row>
    <row r="325" spans="2:8" x14ac:dyDescent="0.45">
      <c r="B325" s="1">
        <v>43769</v>
      </c>
      <c r="C325" s="15">
        <v>11227</v>
      </c>
      <c r="D325" s="15">
        <v>39</v>
      </c>
      <c r="E325" s="15">
        <v>33513</v>
      </c>
      <c r="F325" s="2">
        <f t="shared" si="10"/>
        <v>3.4858777261351447E-3</v>
      </c>
      <c r="G325" s="2">
        <f t="shared" si="11"/>
        <v>0.11844989041641761</v>
      </c>
      <c r="H325" s="2">
        <f t="shared" si="12"/>
        <v>0.13221056877773296</v>
      </c>
    </row>
    <row r="326" spans="2:8" x14ac:dyDescent="0.45">
      <c r="B326" s="1">
        <v>43770</v>
      </c>
      <c r="C326" s="15">
        <v>11106</v>
      </c>
      <c r="D326" s="15">
        <v>-121</v>
      </c>
      <c r="E326" s="15">
        <v>33176</v>
      </c>
      <c r="F326" s="2">
        <f t="shared" ref="F326:F389" si="13">D326/C325</f>
        <v>-1.0777589739022E-2</v>
      </c>
      <c r="G326" s="2">
        <f t="shared" si="11"/>
        <v>0.10639569635385535</v>
      </c>
      <c r="H326" s="2">
        <f t="shared" si="12"/>
        <v>0.12204485754697919</v>
      </c>
    </row>
    <row r="327" spans="2:8" x14ac:dyDescent="0.45">
      <c r="B327" s="1">
        <v>43774</v>
      </c>
      <c r="C327" s="15">
        <v>11334</v>
      </c>
      <c r="D327" s="15">
        <v>228</v>
      </c>
      <c r="E327" s="15">
        <v>33888</v>
      </c>
      <c r="F327" s="2">
        <f t="shared" si="13"/>
        <v>2.0529443544030253E-2</v>
      </c>
      <c r="G327" s="2">
        <f t="shared" si="11"/>
        <v>0.12910938433950986</v>
      </c>
      <c r="H327" s="2">
        <f t="shared" si="12"/>
        <v>0.11984981721173797</v>
      </c>
    </row>
    <row r="328" spans="2:8" x14ac:dyDescent="0.45">
      <c r="B328" s="1">
        <v>43775</v>
      </c>
      <c r="C328" s="15">
        <v>11351</v>
      </c>
      <c r="D328" s="15">
        <v>17</v>
      </c>
      <c r="E328" s="15">
        <v>34486</v>
      </c>
      <c r="F328" s="2">
        <f t="shared" si="13"/>
        <v>1.4999117698958884E-3</v>
      </c>
      <c r="G328" s="2">
        <f t="shared" si="11"/>
        <v>0.1308029487945806</v>
      </c>
      <c r="H328" s="2">
        <f t="shared" si="12"/>
        <v>0.11415390655673341</v>
      </c>
    </row>
    <row r="329" spans="2:8" x14ac:dyDescent="0.45">
      <c r="B329" s="1">
        <v>43776</v>
      </c>
      <c r="C329" s="15">
        <v>11344</v>
      </c>
      <c r="D329" s="15">
        <v>-7</v>
      </c>
      <c r="E329" s="15">
        <v>34599</v>
      </c>
      <c r="F329" s="2">
        <f t="shared" si="13"/>
        <v>-6.166857545590697E-4</v>
      </c>
      <c r="G329" s="2">
        <f t="shared" ref="G329:G392" si="14">(C329-$C$3)/$C$3</f>
        <v>0.13010559872484559</v>
      </c>
      <c r="H329" s="2">
        <f t="shared" si="12"/>
        <v>0.10103853246627197</v>
      </c>
    </row>
    <row r="330" spans="2:8" x14ac:dyDescent="0.45">
      <c r="B330" s="1">
        <v>43777</v>
      </c>
      <c r="C330" s="15">
        <v>11427</v>
      </c>
      <c r="D330" s="15">
        <v>83</v>
      </c>
      <c r="E330" s="15">
        <v>34889</v>
      </c>
      <c r="F330" s="2">
        <f t="shared" si="13"/>
        <v>7.3166431593794075E-3</v>
      </c>
      <c r="G330" s="2">
        <f t="shared" si="14"/>
        <v>0.1383741781231321</v>
      </c>
      <c r="H330" s="2">
        <f t="shared" si="12"/>
        <v>0.11244158878504673</v>
      </c>
    </row>
    <row r="331" spans="2:8" x14ac:dyDescent="0.45">
      <c r="B331" s="1">
        <v>43780</v>
      </c>
      <c r="C331" s="15">
        <v>11434</v>
      </c>
      <c r="D331" s="15">
        <v>7</v>
      </c>
      <c r="E331" s="15">
        <v>34948</v>
      </c>
      <c r="F331" s="2">
        <f t="shared" si="13"/>
        <v>6.1258423033167062E-4</v>
      </c>
      <c r="G331" s="2">
        <f t="shared" si="14"/>
        <v>0.13907152819286711</v>
      </c>
      <c r="H331" s="2">
        <f t="shared" si="12"/>
        <v>0.1068731848983543</v>
      </c>
    </row>
    <row r="332" spans="2:8" x14ac:dyDescent="0.45">
      <c r="B332" s="1">
        <v>43781</v>
      </c>
      <c r="C332" s="15">
        <v>11413</v>
      </c>
      <c r="D332" s="15">
        <v>-21</v>
      </c>
      <c r="E332" s="15">
        <v>34984</v>
      </c>
      <c r="F332" s="2">
        <f t="shared" si="13"/>
        <v>-1.8366276018891028E-3</v>
      </c>
      <c r="G332" s="2">
        <f t="shared" si="14"/>
        <v>0.13697947798366208</v>
      </c>
      <c r="H332" s="2">
        <f t="shared" si="12"/>
        <v>9.8777317801097525E-2</v>
      </c>
    </row>
    <row r="333" spans="2:8" x14ac:dyDescent="0.45">
      <c r="B333" s="1">
        <v>43782</v>
      </c>
      <c r="C333" s="15">
        <v>11406</v>
      </c>
      <c r="D333" s="15">
        <v>-7</v>
      </c>
      <c r="E333" s="15">
        <v>35135</v>
      </c>
      <c r="F333" s="2">
        <f t="shared" si="13"/>
        <v>-6.1333566985017089E-4</v>
      </c>
      <c r="G333" s="2">
        <f t="shared" si="14"/>
        <v>0.13628212791392708</v>
      </c>
      <c r="H333" s="2">
        <f t="shared" si="12"/>
        <v>7.078482914006759E-2</v>
      </c>
    </row>
    <row r="334" spans="2:8" x14ac:dyDescent="0.45">
      <c r="B334" s="1">
        <v>43783</v>
      </c>
      <c r="C334" s="15">
        <v>11402</v>
      </c>
      <c r="D334" s="15">
        <v>-4</v>
      </c>
      <c r="E334" s="15">
        <v>35229</v>
      </c>
      <c r="F334" s="2">
        <f t="shared" si="13"/>
        <v>-3.506926179203928E-4</v>
      </c>
      <c r="G334" s="2">
        <f t="shared" si="14"/>
        <v>0.13588364215979279</v>
      </c>
      <c r="H334" s="2">
        <f t="shared" si="12"/>
        <v>6.8904096746976659E-2</v>
      </c>
    </row>
    <row r="335" spans="2:8" x14ac:dyDescent="0.45">
      <c r="B335" s="1">
        <v>43784</v>
      </c>
      <c r="C335" s="15">
        <v>11394</v>
      </c>
      <c r="D335" s="15">
        <v>-8</v>
      </c>
      <c r="E335" s="15">
        <v>35314</v>
      </c>
      <c r="F335" s="2">
        <f t="shared" si="13"/>
        <v>-7.0163129275565693E-4</v>
      </c>
      <c r="G335" s="2">
        <f t="shared" si="14"/>
        <v>0.13508667065152422</v>
      </c>
      <c r="H335" s="2">
        <f t="shared" si="12"/>
        <v>7.887510652400341E-2</v>
      </c>
    </row>
    <row r="336" spans="2:8" x14ac:dyDescent="0.45">
      <c r="B336" s="1">
        <v>43787</v>
      </c>
      <c r="C336" s="15">
        <v>11504</v>
      </c>
      <c r="D336" s="15">
        <v>110</v>
      </c>
      <c r="E336" s="15">
        <v>35782</v>
      </c>
      <c r="F336" s="2">
        <f t="shared" si="13"/>
        <v>9.6542039670001762E-3</v>
      </c>
      <c r="G336" s="2">
        <f t="shared" si="14"/>
        <v>0.14604502889021717</v>
      </c>
      <c r="H336" s="2">
        <f t="shared" si="12"/>
        <v>0.11386522075910147</v>
      </c>
    </row>
    <row r="337" spans="2:8" x14ac:dyDescent="0.45">
      <c r="B337" s="1">
        <v>43788</v>
      </c>
      <c r="C337" s="15">
        <v>11481</v>
      </c>
      <c r="D337" s="15">
        <v>-23</v>
      </c>
      <c r="E337" s="15">
        <v>36047</v>
      </c>
      <c r="F337" s="2">
        <f t="shared" si="13"/>
        <v>-1.9993045897079278E-3</v>
      </c>
      <c r="G337" s="2">
        <f t="shared" si="14"/>
        <v>0.14375373580394502</v>
      </c>
      <c r="H337" s="2">
        <f t="shared" si="12"/>
        <v>0.11045555663023503</v>
      </c>
    </row>
    <row r="338" spans="2:8" x14ac:dyDescent="0.45">
      <c r="B338" s="1">
        <v>43789</v>
      </c>
      <c r="C338" s="15">
        <v>11481</v>
      </c>
      <c r="D338" s="15">
        <v>0</v>
      </c>
      <c r="E338" s="15">
        <v>36333</v>
      </c>
      <c r="F338" s="2">
        <f t="shared" si="13"/>
        <v>0</v>
      </c>
      <c r="G338" s="2">
        <f t="shared" si="14"/>
        <v>0.14375373580394502</v>
      </c>
      <c r="H338" s="2">
        <f t="shared" si="12"/>
        <v>0.12141043172494628</v>
      </c>
    </row>
    <row r="339" spans="2:8" x14ac:dyDescent="0.45">
      <c r="B339" s="1">
        <v>43790</v>
      </c>
      <c r="C339" s="15">
        <v>11420</v>
      </c>
      <c r="D339" s="15">
        <v>-61</v>
      </c>
      <c r="E339" s="15">
        <v>36365</v>
      </c>
      <c r="F339" s="2">
        <f t="shared" si="13"/>
        <v>-5.3131260343175684E-3</v>
      </c>
      <c r="G339" s="2">
        <f t="shared" si="14"/>
        <v>0.13767682805339709</v>
      </c>
      <c r="H339" s="2">
        <f t="shared" si="12"/>
        <v>0.10348825973524012</v>
      </c>
    </row>
    <row r="340" spans="2:8" x14ac:dyDescent="0.45">
      <c r="B340" s="1">
        <v>43791</v>
      </c>
      <c r="C340" s="15">
        <v>11431</v>
      </c>
      <c r="D340" s="15">
        <v>11</v>
      </c>
      <c r="E340" s="15">
        <v>36521</v>
      </c>
      <c r="F340" s="2">
        <f t="shared" si="13"/>
        <v>9.6322241681260951E-4</v>
      </c>
      <c r="G340" s="2">
        <f t="shared" si="14"/>
        <v>0.13877266387726639</v>
      </c>
      <c r="H340" s="2">
        <f t="shared" si="12"/>
        <v>0.11110031104199067</v>
      </c>
    </row>
    <row r="341" spans="2:8" x14ac:dyDescent="0.45">
      <c r="B341" s="1">
        <v>43794</v>
      </c>
      <c r="C341" s="15">
        <v>11469</v>
      </c>
      <c r="D341" s="15">
        <v>38</v>
      </c>
      <c r="E341" s="15">
        <v>36608</v>
      </c>
      <c r="F341" s="2">
        <f t="shared" si="13"/>
        <v>3.3242935876126325E-3</v>
      </c>
      <c r="G341" s="2">
        <f t="shared" si="14"/>
        <v>0.14255827854154213</v>
      </c>
      <c r="H341" s="2">
        <f t="shared" si="12"/>
        <v>0.13419699367088608</v>
      </c>
    </row>
    <row r="342" spans="2:8" x14ac:dyDescent="0.45">
      <c r="B342" s="1">
        <v>43795</v>
      </c>
      <c r="C342" s="15">
        <v>11582</v>
      </c>
      <c r="D342" s="15">
        <v>113</v>
      </c>
      <c r="E342" s="15">
        <v>37052</v>
      </c>
      <c r="F342" s="2">
        <f t="shared" si="13"/>
        <v>9.85264626384166E-3</v>
      </c>
      <c r="G342" s="2">
        <f t="shared" si="14"/>
        <v>0.15381550109583583</v>
      </c>
      <c r="H342" s="2">
        <f t="shared" si="12"/>
        <v>0.16413709920595035</v>
      </c>
    </row>
    <row r="343" spans="2:8" x14ac:dyDescent="0.45">
      <c r="B343" s="1">
        <v>43796</v>
      </c>
      <c r="C343" s="15">
        <v>11617</v>
      </c>
      <c r="D343" s="15">
        <v>35</v>
      </c>
      <c r="E343" s="15">
        <v>37427</v>
      </c>
      <c r="F343" s="2">
        <f t="shared" si="13"/>
        <v>3.021930581937489E-3</v>
      </c>
      <c r="G343" s="2">
        <f t="shared" si="14"/>
        <v>0.15730225144451085</v>
      </c>
      <c r="H343" s="2">
        <f t="shared" si="12"/>
        <v>0.16216486594637855</v>
      </c>
    </row>
    <row r="344" spans="2:8" x14ac:dyDescent="0.45">
      <c r="B344" s="1">
        <v>43797</v>
      </c>
      <c r="C344" s="15">
        <v>11693</v>
      </c>
      <c r="D344" s="15">
        <v>76</v>
      </c>
      <c r="E344" s="15">
        <v>37802</v>
      </c>
      <c r="F344" s="2">
        <f t="shared" si="13"/>
        <v>6.5421365240595679E-3</v>
      </c>
      <c r="G344" s="2">
        <f t="shared" si="14"/>
        <v>0.16487348077306235</v>
      </c>
      <c r="H344" s="2">
        <f t="shared" si="12"/>
        <v>0.1778986602196031</v>
      </c>
    </row>
    <row r="345" spans="2:8" x14ac:dyDescent="0.45">
      <c r="B345" s="1">
        <v>43798</v>
      </c>
      <c r="C345" s="15">
        <v>11711</v>
      </c>
      <c r="D345" s="15">
        <v>18</v>
      </c>
      <c r="E345" s="15">
        <v>37932</v>
      </c>
      <c r="F345" s="2">
        <f t="shared" si="13"/>
        <v>1.5393825365603352E-3</v>
      </c>
      <c r="G345" s="2">
        <f t="shared" si="14"/>
        <v>0.16666666666666666</v>
      </c>
      <c r="H345" s="2">
        <f t="shared" si="12"/>
        <v>0.15675622283682339</v>
      </c>
    </row>
    <row r="346" spans="2:8" x14ac:dyDescent="0.45">
      <c r="B346" s="1">
        <v>43801</v>
      </c>
      <c r="C346" s="15">
        <v>11680</v>
      </c>
      <c r="D346" s="15">
        <v>-31</v>
      </c>
      <c r="E346" s="15">
        <v>37830</v>
      </c>
      <c r="F346" s="2">
        <f t="shared" si="13"/>
        <v>-2.6470839381777817E-3</v>
      </c>
      <c r="G346" s="2">
        <f t="shared" si="14"/>
        <v>0.16357840207212593</v>
      </c>
      <c r="H346" s="2">
        <f t="shared" si="12"/>
        <v>0.14712237281477117</v>
      </c>
    </row>
    <row r="347" spans="2:8" x14ac:dyDescent="0.45">
      <c r="B347" s="1">
        <v>43802</v>
      </c>
      <c r="C347" s="15">
        <v>11524</v>
      </c>
      <c r="D347" s="15">
        <v>-156</v>
      </c>
      <c r="E347" s="15">
        <v>37501</v>
      </c>
      <c r="F347" s="2">
        <f t="shared" si="13"/>
        <v>-1.3356164383561644E-2</v>
      </c>
      <c r="G347" s="2">
        <f t="shared" si="14"/>
        <v>0.14803745766088863</v>
      </c>
      <c r="H347" s="2">
        <f t="shared" si="12"/>
        <v>0.1078638723322438</v>
      </c>
    </row>
    <row r="348" spans="2:8" x14ac:dyDescent="0.45">
      <c r="B348" s="1">
        <v>43803</v>
      </c>
      <c r="C348" s="15">
        <v>11386</v>
      </c>
      <c r="D348" s="15">
        <v>-138</v>
      </c>
      <c r="E348" s="15">
        <v>37905</v>
      </c>
      <c r="F348" s="2">
        <f t="shared" si="13"/>
        <v>-1.1975008677542519E-2</v>
      </c>
      <c r="G348" s="2">
        <f t="shared" si="14"/>
        <v>0.13428969914325564</v>
      </c>
      <c r="H348" s="2">
        <f t="shared" si="12"/>
        <v>9.8186728395061734E-2</v>
      </c>
    </row>
    <row r="349" spans="2:8" x14ac:dyDescent="0.45">
      <c r="B349" s="1">
        <v>43804</v>
      </c>
      <c r="C349" s="15">
        <v>11494</v>
      </c>
      <c r="D349" s="15">
        <v>108</v>
      </c>
      <c r="E349" s="15">
        <v>38406</v>
      </c>
      <c r="F349" s="2">
        <f t="shared" si="13"/>
        <v>9.4853328649218346E-3</v>
      </c>
      <c r="G349" s="2">
        <f t="shared" si="14"/>
        <v>0.14504881450488144</v>
      </c>
      <c r="H349" s="2">
        <f t="shared" si="12"/>
        <v>9.8012991975544514E-2</v>
      </c>
    </row>
    <row r="350" spans="2:8" x14ac:dyDescent="0.45">
      <c r="B350" s="1">
        <v>43805</v>
      </c>
      <c r="C350" s="15">
        <v>11504</v>
      </c>
      <c r="D350" s="15">
        <v>10</v>
      </c>
      <c r="E350" s="15">
        <v>38572</v>
      </c>
      <c r="F350" s="2">
        <f t="shared" si="13"/>
        <v>8.7001914042108923E-4</v>
      </c>
      <c r="G350" s="2">
        <f t="shared" si="14"/>
        <v>0.14604502889021717</v>
      </c>
      <c r="H350" s="2">
        <f t="shared" si="12"/>
        <v>8.7334593572778826E-2</v>
      </c>
    </row>
    <row r="351" spans="2:8" x14ac:dyDescent="0.45">
      <c r="B351" s="1">
        <v>43808</v>
      </c>
      <c r="C351" s="15">
        <v>11587</v>
      </c>
      <c r="D351" s="15">
        <v>83</v>
      </c>
      <c r="E351" s="15">
        <v>39078</v>
      </c>
      <c r="F351" s="2">
        <f t="shared" si="13"/>
        <v>7.2148817802503481E-3</v>
      </c>
      <c r="G351" s="2">
        <f t="shared" si="14"/>
        <v>0.15431360828850368</v>
      </c>
      <c r="H351" s="2">
        <f t="shared" si="12"/>
        <v>0.13899537992725844</v>
      </c>
    </row>
    <row r="352" spans="2:8" x14ac:dyDescent="0.45">
      <c r="B352" s="1">
        <v>43809</v>
      </c>
      <c r="C352" s="15">
        <v>11558</v>
      </c>
      <c r="D352" s="15">
        <v>-29</v>
      </c>
      <c r="E352" s="15">
        <v>39179</v>
      </c>
      <c r="F352" s="2">
        <f t="shared" si="13"/>
        <v>-2.5028048675239493E-3</v>
      </c>
      <c r="G352" s="2">
        <f t="shared" si="14"/>
        <v>0.15142458657103008</v>
      </c>
      <c r="H352" s="2">
        <f t="shared" si="12"/>
        <v>0.13558655924543131</v>
      </c>
    </row>
    <row r="353" spans="2:8" x14ac:dyDescent="0.45">
      <c r="B353" s="1">
        <v>43810</v>
      </c>
      <c r="C353" s="15">
        <v>11558</v>
      </c>
      <c r="D353" s="15">
        <v>0</v>
      </c>
      <c r="E353" s="15">
        <v>39501</v>
      </c>
      <c r="F353" s="2">
        <f t="shared" si="13"/>
        <v>0</v>
      </c>
      <c r="G353" s="2">
        <f t="shared" si="14"/>
        <v>0.15142458657103008</v>
      </c>
      <c r="H353" s="2">
        <f t="shared" si="12"/>
        <v>0.1386070337897744</v>
      </c>
    </row>
    <row r="354" spans="2:8" x14ac:dyDescent="0.45">
      <c r="B354" s="1">
        <v>43811</v>
      </c>
      <c r="C354" s="15">
        <v>11565</v>
      </c>
      <c r="D354" s="15">
        <v>7</v>
      </c>
      <c r="E354" s="15">
        <v>39749</v>
      </c>
      <c r="F354" s="2">
        <f t="shared" si="13"/>
        <v>6.0564111437965047E-4</v>
      </c>
      <c r="G354" s="2">
        <f t="shared" si="14"/>
        <v>0.15212193664076509</v>
      </c>
      <c r="H354" s="2">
        <f t="shared" si="12"/>
        <v>0.16900838977054483</v>
      </c>
    </row>
    <row r="355" spans="2:8" x14ac:dyDescent="0.45">
      <c r="B355" s="1">
        <v>43812</v>
      </c>
      <c r="C355" s="15">
        <v>11776</v>
      </c>
      <c r="D355" s="15">
        <v>211</v>
      </c>
      <c r="E355" s="15">
        <v>40745</v>
      </c>
      <c r="F355" s="2">
        <f t="shared" si="13"/>
        <v>1.8244703847816689E-2</v>
      </c>
      <c r="G355" s="2">
        <f t="shared" si="14"/>
        <v>0.17314206017134887</v>
      </c>
      <c r="H355" s="2">
        <f t="shared" si="12"/>
        <v>0.1818546768366118</v>
      </c>
    </row>
    <row r="356" spans="2:8" x14ac:dyDescent="0.45">
      <c r="B356" s="1">
        <v>43815</v>
      </c>
      <c r="C356" s="15">
        <v>11765</v>
      </c>
      <c r="D356" s="15">
        <v>-11</v>
      </c>
      <c r="E356" s="15">
        <v>40888</v>
      </c>
      <c r="F356" s="2">
        <f t="shared" si="13"/>
        <v>-9.3410326086956525E-4</v>
      </c>
      <c r="G356" s="2">
        <f t="shared" si="14"/>
        <v>0.17204622434747957</v>
      </c>
      <c r="H356" s="2">
        <f t="shared" si="12"/>
        <v>0.17673534706941388</v>
      </c>
    </row>
    <row r="357" spans="2:8" x14ac:dyDescent="0.45">
      <c r="B357" s="1">
        <v>43816</v>
      </c>
      <c r="C357" s="15">
        <v>11863</v>
      </c>
      <c r="D357" s="15">
        <v>98</v>
      </c>
      <c r="E357" s="15">
        <v>41597</v>
      </c>
      <c r="F357" s="2">
        <f t="shared" si="13"/>
        <v>8.3297917552061194E-3</v>
      </c>
      <c r="G357" s="2">
        <f t="shared" si="14"/>
        <v>0.18180912532376967</v>
      </c>
      <c r="H357" s="2">
        <f t="shared" si="12"/>
        <v>0.18145603027586893</v>
      </c>
    </row>
    <row r="358" spans="2:8" x14ac:dyDescent="0.45">
      <c r="B358" s="1">
        <v>43817</v>
      </c>
      <c r="C358" s="15">
        <v>11865</v>
      </c>
      <c r="D358" s="15">
        <v>2</v>
      </c>
      <c r="E358" s="15">
        <v>41983</v>
      </c>
      <c r="F358" s="2">
        <f t="shared" si="13"/>
        <v>1.6859141869678834E-4</v>
      </c>
      <c r="G358" s="2">
        <f t="shared" si="14"/>
        <v>0.18200836820083682</v>
      </c>
      <c r="H358" s="2">
        <f t="shared" si="12"/>
        <v>0.1797752808988764</v>
      </c>
    </row>
    <row r="359" spans="2:8" x14ac:dyDescent="0.45">
      <c r="B359" s="1">
        <v>43818</v>
      </c>
      <c r="C359" s="15">
        <v>11881</v>
      </c>
      <c r="D359" s="15">
        <v>16</v>
      </c>
      <c r="E359" s="15">
        <v>42289</v>
      </c>
      <c r="F359" s="2">
        <f t="shared" si="13"/>
        <v>1.34850400337126E-3</v>
      </c>
      <c r="G359" s="2">
        <f t="shared" si="14"/>
        <v>0.18360231121737397</v>
      </c>
      <c r="H359" s="2">
        <f t="shared" si="12"/>
        <v>0.20570326770854475</v>
      </c>
    </row>
    <row r="360" spans="2:8" x14ac:dyDescent="0.45">
      <c r="B360" s="1">
        <v>43819</v>
      </c>
      <c r="C360" s="15">
        <v>11902</v>
      </c>
      <c r="D360" s="15">
        <v>21</v>
      </c>
      <c r="E360" s="15">
        <v>42474</v>
      </c>
      <c r="F360" s="2">
        <f t="shared" si="13"/>
        <v>1.7675279858597761E-3</v>
      </c>
      <c r="G360" s="2">
        <f t="shared" si="14"/>
        <v>0.185694361426579</v>
      </c>
      <c r="H360" s="2">
        <f t="shared" si="12"/>
        <v>0.24069634108203899</v>
      </c>
    </row>
    <row r="361" spans="2:8" x14ac:dyDescent="0.45">
      <c r="B361" s="1">
        <v>43822</v>
      </c>
      <c r="C361" s="15">
        <v>11961</v>
      </c>
      <c r="D361" s="15">
        <v>59</v>
      </c>
      <c r="E361" s="15">
        <v>42652</v>
      </c>
      <c r="F361" s="2">
        <f t="shared" si="13"/>
        <v>4.9571500588136445E-3</v>
      </c>
      <c r="G361" s="2">
        <f t="shared" si="14"/>
        <v>0.19157202630005976</v>
      </c>
      <c r="H361" s="2">
        <f t="shared" si="12"/>
        <v>0.25036587915534181</v>
      </c>
    </row>
    <row r="362" spans="2:8" x14ac:dyDescent="0.45">
      <c r="B362" s="1">
        <v>43823</v>
      </c>
      <c r="C362" s="15">
        <v>11976</v>
      </c>
      <c r="D362" s="15">
        <v>15</v>
      </c>
      <c r="E362" s="15">
        <v>42985</v>
      </c>
      <c r="F362" s="2">
        <f t="shared" si="13"/>
        <v>1.2540757461750689E-3</v>
      </c>
      <c r="G362" s="2">
        <f t="shared" si="14"/>
        <v>0.19306634787806337</v>
      </c>
      <c r="H362" s="2">
        <f t="shared" si="12"/>
        <v>0.2701240852688514</v>
      </c>
    </row>
    <row r="363" spans="2:8" x14ac:dyDescent="0.45">
      <c r="B363" s="1">
        <v>43824</v>
      </c>
      <c r="C363" s="15">
        <v>11961</v>
      </c>
      <c r="D363" s="15">
        <v>-15</v>
      </c>
      <c r="E363" s="15">
        <v>43392</v>
      </c>
      <c r="F363" s="2">
        <f t="shared" si="13"/>
        <v>-1.25250501002004E-3</v>
      </c>
      <c r="G363" s="2">
        <f t="shared" si="14"/>
        <v>0.19157202630005976</v>
      </c>
      <c r="H363" s="2">
        <f t="shared" si="12"/>
        <v>0.30251551780463903</v>
      </c>
    </row>
    <row r="364" spans="2:8" x14ac:dyDescent="0.45">
      <c r="B364" s="1">
        <v>43825</v>
      </c>
      <c r="C364" s="15">
        <v>11986</v>
      </c>
      <c r="D364" s="15">
        <v>25</v>
      </c>
      <c r="E364" s="15">
        <v>43738</v>
      </c>
      <c r="F364" s="2">
        <f t="shared" si="13"/>
        <v>2.0901262436251147E-3</v>
      </c>
      <c r="G364" s="2">
        <f t="shared" si="14"/>
        <v>0.19406256226339907</v>
      </c>
      <c r="H364" s="2">
        <f t="shared" si="12"/>
        <v>0.38646616541353385</v>
      </c>
    </row>
    <row r="365" spans="2:8" x14ac:dyDescent="0.45">
      <c r="B365" s="1">
        <v>43826</v>
      </c>
      <c r="C365" s="15">
        <v>12060</v>
      </c>
      <c r="D365" s="15">
        <v>74</v>
      </c>
      <c r="E365" s="15">
        <v>44006</v>
      </c>
      <c r="F365" s="2">
        <f t="shared" si="13"/>
        <v>6.1738695144335056E-3</v>
      </c>
      <c r="G365" s="2">
        <f t="shared" si="14"/>
        <v>0.20143454871488345</v>
      </c>
      <c r="H365" s="2">
        <f t="shared" si="12"/>
        <v>0.3873231335557345</v>
      </c>
    </row>
    <row r="366" spans="2:8" x14ac:dyDescent="0.45">
      <c r="B366" s="1">
        <v>43829</v>
      </c>
      <c r="C366" s="15">
        <v>12047</v>
      </c>
      <c r="D366" s="15">
        <v>-13</v>
      </c>
      <c r="E366" s="15">
        <v>44387</v>
      </c>
      <c r="F366" s="2">
        <f t="shared" si="13"/>
        <v>-1.077943615257048E-3</v>
      </c>
      <c r="G366" s="2">
        <f t="shared" si="14"/>
        <v>0.200139470013947</v>
      </c>
      <c r="H366" s="2">
        <f t="shared" si="12"/>
        <v>0.31488757913119408</v>
      </c>
    </row>
    <row r="367" spans="2:8" x14ac:dyDescent="0.45">
      <c r="B367" s="1">
        <v>43836</v>
      </c>
      <c r="C367" s="15">
        <v>11873</v>
      </c>
      <c r="D367" s="15">
        <v>-174</v>
      </c>
      <c r="E367" s="15">
        <v>43928</v>
      </c>
      <c r="F367" s="2">
        <f t="shared" si="13"/>
        <v>-1.4443429899560056E-2</v>
      </c>
      <c r="G367" s="2">
        <f t="shared" si="14"/>
        <v>0.1828053397091054</v>
      </c>
      <c r="H367" s="2">
        <f t="shared" si="12"/>
        <v>0.28620951142888096</v>
      </c>
    </row>
    <row r="368" spans="2:8" x14ac:dyDescent="0.45">
      <c r="B368" s="1">
        <v>43837</v>
      </c>
      <c r="C368" s="15">
        <v>11951</v>
      </c>
      <c r="D368" s="15">
        <v>78</v>
      </c>
      <c r="E368" s="15">
        <v>44481</v>
      </c>
      <c r="F368" s="2">
        <f t="shared" si="13"/>
        <v>6.5695274993683144E-3</v>
      </c>
      <c r="G368" s="2">
        <f t="shared" si="14"/>
        <v>0.19057581191472406</v>
      </c>
      <c r="H368" s="2">
        <f t="shared" si="12"/>
        <v>0.35668066749914862</v>
      </c>
    </row>
    <row r="369" spans="2:8" x14ac:dyDescent="0.45">
      <c r="B369" s="1">
        <v>43838</v>
      </c>
      <c r="C369" s="15">
        <v>11851</v>
      </c>
      <c r="D369" s="15">
        <v>-100</v>
      </c>
      <c r="E369" s="15">
        <v>45114</v>
      </c>
      <c r="F369" s="2">
        <f t="shared" si="13"/>
        <v>-8.367500627562547E-3</v>
      </c>
      <c r="G369" s="2">
        <f t="shared" si="14"/>
        <v>0.18061366806136681</v>
      </c>
      <c r="H369" s="2">
        <f t="shared" si="12"/>
        <v>0.29039634146341464</v>
      </c>
    </row>
    <row r="370" spans="2:8" x14ac:dyDescent="0.45">
      <c r="B370" s="1">
        <v>43839</v>
      </c>
      <c r="C370" s="15">
        <v>12066</v>
      </c>
      <c r="D370" s="15">
        <v>215</v>
      </c>
      <c r="E370" s="15">
        <v>46358</v>
      </c>
      <c r="F370" s="2">
        <f t="shared" si="13"/>
        <v>1.8141928951143364E-2</v>
      </c>
      <c r="G370" s="2">
        <f t="shared" si="14"/>
        <v>0.20203227734608487</v>
      </c>
      <c r="H370" s="2">
        <f t="shared" si="12"/>
        <v>0.30133735979292492</v>
      </c>
    </row>
    <row r="371" spans="2:8" x14ac:dyDescent="0.45">
      <c r="B371" s="1">
        <v>43840</v>
      </c>
      <c r="C371" s="15">
        <v>12185</v>
      </c>
      <c r="D371" s="15">
        <v>119</v>
      </c>
      <c r="E371" s="15">
        <v>46960</v>
      </c>
      <c r="F371" s="2">
        <f t="shared" si="13"/>
        <v>9.8624233383059843E-3</v>
      </c>
      <c r="G371" s="2">
        <f t="shared" si="14"/>
        <v>0.21388722853157999</v>
      </c>
      <c r="H371" s="2">
        <f t="shared" si="12"/>
        <v>0.30265127218302329</v>
      </c>
    </row>
    <row r="372" spans="2:8" x14ac:dyDescent="0.45">
      <c r="B372" s="1">
        <v>43844</v>
      </c>
      <c r="C372" s="15">
        <v>12300</v>
      </c>
      <c r="D372" s="15">
        <v>115</v>
      </c>
      <c r="E372" s="15">
        <v>47782</v>
      </c>
      <c r="F372" s="2">
        <f t="shared" si="13"/>
        <v>9.4378334017234302E-3</v>
      </c>
      <c r="G372" s="2">
        <f t="shared" si="14"/>
        <v>0.22534369396294082</v>
      </c>
      <c r="H372" s="2">
        <f t="shared" si="12"/>
        <v>0.31550802139037432</v>
      </c>
    </row>
    <row r="373" spans="2:8" x14ac:dyDescent="0.45">
      <c r="B373" s="1">
        <v>43845</v>
      </c>
      <c r="C373" s="15">
        <v>12260</v>
      </c>
      <c r="D373" s="15">
        <v>-40</v>
      </c>
      <c r="E373" s="15">
        <v>47989</v>
      </c>
      <c r="F373" s="2">
        <f t="shared" si="13"/>
        <v>-3.2520325203252032E-3</v>
      </c>
      <c r="G373" s="2">
        <f t="shared" si="14"/>
        <v>0.22135883642159793</v>
      </c>
      <c r="H373" s="2">
        <f t="shared" si="12"/>
        <v>0.30203908241291416</v>
      </c>
    </row>
    <row r="374" spans="2:8" x14ac:dyDescent="0.45">
      <c r="B374" s="1">
        <v>43846</v>
      </c>
      <c r="C374" s="15">
        <v>12283</v>
      </c>
      <c r="D374" s="15">
        <v>23</v>
      </c>
      <c r="E374" s="15">
        <v>48823</v>
      </c>
      <c r="F374" s="2">
        <f t="shared" si="13"/>
        <v>1.8760195758564437E-3</v>
      </c>
      <c r="G374" s="2">
        <f t="shared" si="14"/>
        <v>0.22365012950787008</v>
      </c>
      <c r="H374" s="2">
        <f t="shared" ref="H374:H437" si="15">(C374-C132)/C132</f>
        <v>0.31228632478632479</v>
      </c>
    </row>
    <row r="375" spans="2:8" x14ac:dyDescent="0.45">
      <c r="B375" s="1">
        <v>43847</v>
      </c>
      <c r="C375" s="15">
        <v>12428</v>
      </c>
      <c r="D375" s="15">
        <v>145</v>
      </c>
      <c r="E375" s="15">
        <v>49715</v>
      </c>
      <c r="F375" s="2">
        <f t="shared" si="13"/>
        <v>1.1804933648131564E-2</v>
      </c>
      <c r="G375" s="2">
        <f t="shared" si="14"/>
        <v>0.23809523809523808</v>
      </c>
      <c r="H375" s="2">
        <f t="shared" si="15"/>
        <v>0.31332558385290077</v>
      </c>
    </row>
    <row r="376" spans="2:8" x14ac:dyDescent="0.45">
      <c r="B376" s="1">
        <v>43850</v>
      </c>
      <c r="C376" s="15">
        <v>12460</v>
      </c>
      <c r="D376" s="15">
        <v>32</v>
      </c>
      <c r="E376" s="15">
        <v>50174</v>
      </c>
      <c r="F376" s="2">
        <f t="shared" si="13"/>
        <v>2.5748310267138721E-3</v>
      </c>
      <c r="G376" s="2">
        <f t="shared" si="14"/>
        <v>0.2412831241283124</v>
      </c>
      <c r="H376" s="2">
        <f t="shared" si="15"/>
        <v>0.30731297870108071</v>
      </c>
    </row>
    <row r="377" spans="2:8" x14ac:dyDescent="0.45">
      <c r="B377" s="1">
        <v>43851</v>
      </c>
      <c r="C377" s="15">
        <v>12465</v>
      </c>
      <c r="D377" s="15">
        <v>5</v>
      </c>
      <c r="E377" s="15">
        <v>50546</v>
      </c>
      <c r="F377" s="2">
        <f t="shared" si="13"/>
        <v>4.0128410914927769E-4</v>
      </c>
      <c r="G377" s="2">
        <f t="shared" si="14"/>
        <v>0.24178123132098028</v>
      </c>
      <c r="H377" s="2">
        <f t="shared" si="15"/>
        <v>0.29291567264806556</v>
      </c>
    </row>
    <row r="378" spans="2:8" x14ac:dyDescent="0.45">
      <c r="B378" s="1">
        <v>43852</v>
      </c>
      <c r="C378" s="15">
        <v>12395</v>
      </c>
      <c r="D378" s="15">
        <v>-70</v>
      </c>
      <c r="E378" s="15">
        <v>50262</v>
      </c>
      <c r="F378" s="2">
        <f t="shared" si="13"/>
        <v>-5.6157240272763738E-3</v>
      </c>
      <c r="G378" s="2">
        <f t="shared" si="14"/>
        <v>0.2348077306236302</v>
      </c>
      <c r="H378" s="2">
        <f t="shared" si="15"/>
        <v>0.26557075760669796</v>
      </c>
    </row>
    <row r="379" spans="2:8" x14ac:dyDescent="0.45">
      <c r="B379" s="1">
        <v>43853</v>
      </c>
      <c r="C379" s="15">
        <v>12378</v>
      </c>
      <c r="D379" s="15">
        <v>-17</v>
      </c>
      <c r="E379" s="15">
        <v>51504</v>
      </c>
      <c r="F379" s="2">
        <f t="shared" si="13"/>
        <v>-1.3715207745058492E-3</v>
      </c>
      <c r="G379" s="2">
        <f t="shared" si="14"/>
        <v>0.23311416616855948</v>
      </c>
      <c r="H379" s="2">
        <f t="shared" si="15"/>
        <v>0.26357697019191506</v>
      </c>
    </row>
    <row r="380" spans="2:8" x14ac:dyDescent="0.45">
      <c r="B380" s="1">
        <v>43854</v>
      </c>
      <c r="C380" s="15">
        <v>12378</v>
      </c>
      <c r="D380" s="15">
        <v>0</v>
      </c>
      <c r="E380" s="15">
        <v>52042</v>
      </c>
      <c r="F380" s="2">
        <f t="shared" si="13"/>
        <v>0</v>
      </c>
      <c r="G380" s="2">
        <f t="shared" si="14"/>
        <v>0.23311416616855948</v>
      </c>
      <c r="H380" s="2">
        <f t="shared" si="15"/>
        <v>0.28402489626556016</v>
      </c>
    </row>
    <row r="381" spans="2:8" x14ac:dyDescent="0.45">
      <c r="B381" s="1">
        <v>43857</v>
      </c>
      <c r="C381" s="15">
        <v>12208</v>
      </c>
      <c r="D381" s="15">
        <v>-170</v>
      </c>
      <c r="E381" s="15">
        <v>51467</v>
      </c>
      <c r="F381" s="2">
        <f t="shared" si="13"/>
        <v>-1.3734044272095654E-2</v>
      </c>
      <c r="G381" s="2">
        <f t="shared" si="14"/>
        <v>0.21617852161785217</v>
      </c>
      <c r="H381" s="2">
        <f t="shared" si="15"/>
        <v>0.26311433005690638</v>
      </c>
    </row>
    <row r="382" spans="2:8" x14ac:dyDescent="0.45">
      <c r="B382" s="1">
        <v>43858</v>
      </c>
      <c r="C382" s="15">
        <v>11994</v>
      </c>
      <c r="D382" s="15">
        <v>-214</v>
      </c>
      <c r="E382" s="15">
        <v>50856</v>
      </c>
      <c r="F382" s="2">
        <f t="shared" si="13"/>
        <v>-1.7529488859764089E-2</v>
      </c>
      <c r="G382" s="2">
        <f t="shared" si="14"/>
        <v>0.19485953377166768</v>
      </c>
      <c r="H382" s="2">
        <f t="shared" si="15"/>
        <v>0.23674984532893381</v>
      </c>
    </row>
    <row r="383" spans="2:8" x14ac:dyDescent="0.45">
      <c r="B383" s="1">
        <v>43859</v>
      </c>
      <c r="C383" s="15">
        <v>12139</v>
      </c>
      <c r="D383" s="15">
        <v>145</v>
      </c>
      <c r="E383" s="15">
        <v>51831</v>
      </c>
      <c r="F383" s="2">
        <f t="shared" si="13"/>
        <v>1.2089378022344506E-2</v>
      </c>
      <c r="G383" s="2">
        <f t="shared" si="14"/>
        <v>0.20930464235903568</v>
      </c>
      <c r="H383" s="2">
        <f t="shared" si="15"/>
        <v>0.24579228243021348</v>
      </c>
    </row>
    <row r="384" spans="2:8" x14ac:dyDescent="0.45">
      <c r="B384" s="1">
        <v>43860</v>
      </c>
      <c r="C384" s="15">
        <v>12121</v>
      </c>
      <c r="D384" s="15">
        <v>-18</v>
      </c>
      <c r="E384" s="15">
        <v>52032</v>
      </c>
      <c r="F384" s="2">
        <f t="shared" si="13"/>
        <v>-1.4828239558447977E-3</v>
      </c>
      <c r="G384" s="2">
        <f t="shared" si="14"/>
        <v>0.20751145646543137</v>
      </c>
      <c r="H384" s="2">
        <f t="shared" si="15"/>
        <v>0.25567181187195692</v>
      </c>
    </row>
    <row r="385" spans="2:8" x14ac:dyDescent="0.45">
      <c r="B385" s="1">
        <v>43861</v>
      </c>
      <c r="C385" s="15">
        <v>12168</v>
      </c>
      <c r="D385" s="15">
        <v>47</v>
      </c>
      <c r="E385" s="15">
        <v>52737</v>
      </c>
      <c r="F385" s="2">
        <f t="shared" si="13"/>
        <v>3.8775678574375053E-3</v>
      </c>
      <c r="G385" s="2">
        <f t="shared" si="14"/>
        <v>0.21219366407650928</v>
      </c>
      <c r="H385" s="2">
        <f t="shared" si="15"/>
        <v>0.25962732919254661</v>
      </c>
    </row>
    <row r="386" spans="2:8" x14ac:dyDescent="0.45">
      <c r="B386" s="1">
        <v>43864</v>
      </c>
      <c r="C386" s="15">
        <v>11892</v>
      </c>
      <c r="D386" s="15">
        <v>-276</v>
      </c>
      <c r="E386" s="15">
        <v>51811</v>
      </c>
      <c r="F386" s="2">
        <f t="shared" si="13"/>
        <v>-2.2682445759368838E-2</v>
      </c>
      <c r="G386" s="2">
        <f t="shared" si="14"/>
        <v>0.18469814704124327</v>
      </c>
      <c r="H386" s="2">
        <f t="shared" si="15"/>
        <v>0.21719549641760491</v>
      </c>
    </row>
    <row r="387" spans="2:8" x14ac:dyDescent="0.45">
      <c r="B387" s="1">
        <v>43865</v>
      </c>
      <c r="C387" s="15">
        <v>11988</v>
      </c>
      <c r="D387" s="15">
        <v>96</v>
      </c>
      <c r="E387" s="15">
        <v>52548</v>
      </c>
      <c r="F387" s="2">
        <f t="shared" si="13"/>
        <v>8.0726538849646822E-3</v>
      </c>
      <c r="G387" s="2">
        <f t="shared" si="14"/>
        <v>0.19426180514046623</v>
      </c>
      <c r="H387" s="2">
        <f t="shared" si="15"/>
        <v>0.21656180231378119</v>
      </c>
    </row>
    <row r="388" spans="2:8" x14ac:dyDescent="0.45">
      <c r="B388" s="1">
        <v>43866</v>
      </c>
      <c r="C388" s="15">
        <v>12263</v>
      </c>
      <c r="D388" s="15">
        <v>275</v>
      </c>
      <c r="E388" s="15">
        <v>55248</v>
      </c>
      <c r="F388" s="2">
        <f t="shared" si="13"/>
        <v>2.2939606272939606E-2</v>
      </c>
      <c r="G388" s="2">
        <f t="shared" si="14"/>
        <v>0.22165770073719865</v>
      </c>
      <c r="H388" s="2">
        <f t="shared" si="15"/>
        <v>0.23656347685792073</v>
      </c>
    </row>
    <row r="389" spans="2:8" x14ac:dyDescent="0.45">
      <c r="B389" s="1">
        <v>43867</v>
      </c>
      <c r="C389" s="15">
        <v>12446</v>
      </c>
      <c r="D389" s="15">
        <v>183</v>
      </c>
      <c r="E389" s="15">
        <v>56438</v>
      </c>
      <c r="F389" s="2">
        <f t="shared" si="13"/>
        <v>1.4922938921960369E-2</v>
      </c>
      <c r="G389" s="2">
        <f t="shared" si="14"/>
        <v>0.23988842398884239</v>
      </c>
      <c r="H389" s="2">
        <f t="shared" si="15"/>
        <v>0.24100109681922424</v>
      </c>
    </row>
    <row r="390" spans="2:8" x14ac:dyDescent="0.45">
      <c r="B390" s="1">
        <v>43868</v>
      </c>
      <c r="C390" s="15">
        <v>12496</v>
      </c>
      <c r="D390" s="15">
        <v>50</v>
      </c>
      <c r="E390" s="15">
        <v>57164</v>
      </c>
      <c r="F390" s="2">
        <f t="shared" ref="F390:F453" si="16">D390/C389</f>
        <v>4.0173549734854571E-3</v>
      </c>
      <c r="G390" s="2">
        <f t="shared" si="14"/>
        <v>0.24486949591552101</v>
      </c>
      <c r="H390" s="2">
        <f t="shared" si="15"/>
        <v>0.24227060343970575</v>
      </c>
    </row>
    <row r="391" spans="2:8" x14ac:dyDescent="0.45">
      <c r="B391" s="1">
        <v>43871</v>
      </c>
      <c r="C391" s="15">
        <v>12402</v>
      </c>
      <c r="D391" s="15">
        <v>-94</v>
      </c>
      <c r="E391" s="15">
        <v>56870</v>
      </c>
      <c r="F391" s="2">
        <f t="shared" si="16"/>
        <v>-7.5224071702944938E-3</v>
      </c>
      <c r="G391" s="2">
        <f t="shared" si="14"/>
        <v>0.2355050806933652</v>
      </c>
      <c r="H391" s="2">
        <f t="shared" si="15"/>
        <v>0.23439832785906239</v>
      </c>
    </row>
    <row r="392" spans="2:8" x14ac:dyDescent="0.45">
      <c r="B392" s="1">
        <v>43873</v>
      </c>
      <c r="C392" s="15">
        <v>12536</v>
      </c>
      <c r="D392" s="15">
        <v>134</v>
      </c>
      <c r="E392" s="15">
        <v>57639</v>
      </c>
      <c r="F392" s="2">
        <f t="shared" si="16"/>
        <v>1.0804708917916465E-2</v>
      </c>
      <c r="G392" s="2">
        <f t="shared" si="14"/>
        <v>0.24885435345686391</v>
      </c>
      <c r="H392" s="2">
        <f t="shared" si="15"/>
        <v>0.26053293112116643</v>
      </c>
    </row>
    <row r="393" spans="2:8" x14ac:dyDescent="0.45">
      <c r="B393" s="1">
        <v>43874</v>
      </c>
      <c r="C393" s="15">
        <v>12625</v>
      </c>
      <c r="D393" s="15">
        <v>89</v>
      </c>
      <c r="E393" s="15">
        <v>58375</v>
      </c>
      <c r="F393" s="2">
        <f t="shared" si="16"/>
        <v>7.09955328653478E-3</v>
      </c>
      <c r="G393" s="2">
        <f t="shared" ref="G393:G456" si="17">(C393-$C$3)/$C$3</f>
        <v>0.25772066148635187</v>
      </c>
      <c r="H393" s="2">
        <f t="shared" si="15"/>
        <v>0.25922601236784359</v>
      </c>
    </row>
    <row r="394" spans="2:8" x14ac:dyDescent="0.45">
      <c r="B394" s="1">
        <v>43875</v>
      </c>
      <c r="C394" s="15">
        <v>12606</v>
      </c>
      <c r="D394" s="15">
        <v>-19</v>
      </c>
      <c r="E394" s="15">
        <v>58750</v>
      </c>
      <c r="F394" s="2">
        <f t="shared" si="16"/>
        <v>-1.504950495049505E-3</v>
      </c>
      <c r="G394" s="2">
        <f t="shared" si="17"/>
        <v>0.255827854154214</v>
      </c>
      <c r="H394" s="2">
        <f t="shared" si="15"/>
        <v>0.24123670736510436</v>
      </c>
    </row>
    <row r="395" spans="2:8" x14ac:dyDescent="0.45">
      <c r="B395" s="1">
        <v>43878</v>
      </c>
      <c r="C395" s="15">
        <v>12620</v>
      </c>
      <c r="D395" s="15">
        <v>14</v>
      </c>
      <c r="E395" s="15">
        <v>59042</v>
      </c>
      <c r="F395" s="2">
        <f t="shared" si="16"/>
        <v>1.1105822624147231E-3</v>
      </c>
      <c r="G395" s="2">
        <f t="shared" si="17"/>
        <v>0.25722255429368401</v>
      </c>
      <c r="H395" s="2">
        <f t="shared" si="15"/>
        <v>0.23398846191453995</v>
      </c>
    </row>
    <row r="396" spans="2:8" x14ac:dyDescent="0.45">
      <c r="B396" s="1">
        <v>43879</v>
      </c>
      <c r="C396" s="15">
        <v>12627</v>
      </c>
      <c r="D396" s="15">
        <v>7</v>
      </c>
      <c r="E396" s="15">
        <v>59711</v>
      </c>
      <c r="F396" s="2">
        <f t="shared" si="16"/>
        <v>5.5467511885895406E-4</v>
      </c>
      <c r="G396" s="2">
        <f t="shared" si="17"/>
        <v>0.25791990436341899</v>
      </c>
      <c r="H396" s="2">
        <f t="shared" si="15"/>
        <v>0.24367182113660987</v>
      </c>
    </row>
    <row r="397" spans="2:8" x14ac:dyDescent="0.45">
      <c r="B397" s="1">
        <v>43880</v>
      </c>
      <c r="C397" s="15">
        <v>12600</v>
      </c>
      <c r="D397" s="15">
        <v>-27</v>
      </c>
      <c r="E397" s="15">
        <v>59581</v>
      </c>
      <c r="F397" s="2">
        <f t="shared" si="16"/>
        <v>-2.1382751247327157E-3</v>
      </c>
      <c r="G397" s="2">
        <f t="shared" si="17"/>
        <v>0.25523012552301255</v>
      </c>
      <c r="H397" s="2">
        <f t="shared" si="15"/>
        <v>0.22639672960872104</v>
      </c>
    </row>
    <row r="398" spans="2:8" x14ac:dyDescent="0.45">
      <c r="B398" s="1">
        <v>43881</v>
      </c>
      <c r="C398" s="15">
        <v>12815</v>
      </c>
      <c r="D398" s="15">
        <v>215</v>
      </c>
      <c r="E398" s="15">
        <v>61306</v>
      </c>
      <c r="F398" s="2">
        <f t="shared" si="16"/>
        <v>1.7063492063492062E-2</v>
      </c>
      <c r="G398" s="2">
        <f t="shared" si="17"/>
        <v>0.27664873480773061</v>
      </c>
      <c r="H398" s="2">
        <f t="shared" si="15"/>
        <v>0.24744475810376715</v>
      </c>
    </row>
    <row r="399" spans="2:8" x14ac:dyDescent="0.45">
      <c r="B399" s="1">
        <v>43882</v>
      </c>
      <c r="C399" s="15">
        <v>12861</v>
      </c>
      <c r="D399" s="15">
        <v>46</v>
      </c>
      <c r="E399" s="15">
        <v>61821</v>
      </c>
      <c r="F399" s="2">
        <f t="shared" si="16"/>
        <v>3.589543503706594E-3</v>
      </c>
      <c r="G399" s="2">
        <f t="shared" si="17"/>
        <v>0.28123132098027498</v>
      </c>
      <c r="H399" s="2">
        <f t="shared" si="15"/>
        <v>0.24755068386846446</v>
      </c>
    </row>
    <row r="400" spans="2:8" x14ac:dyDescent="0.45">
      <c r="B400" s="1">
        <v>43886</v>
      </c>
      <c r="C400" s="15">
        <v>12171</v>
      </c>
      <c r="D400" s="15">
        <v>-690</v>
      </c>
      <c r="E400" s="15">
        <v>58923</v>
      </c>
      <c r="F400" s="2">
        <f t="shared" si="16"/>
        <v>-5.3650571495218104E-2</v>
      </c>
      <c r="G400" s="2">
        <f t="shared" si="17"/>
        <v>0.21249252839210997</v>
      </c>
      <c r="H400" s="2">
        <f t="shared" si="15"/>
        <v>0.17878934624697337</v>
      </c>
    </row>
    <row r="401" spans="2:8" x14ac:dyDescent="0.45">
      <c r="B401" s="1">
        <v>43887</v>
      </c>
      <c r="C401" s="15">
        <v>11740</v>
      </c>
      <c r="D401" s="15">
        <v>-431</v>
      </c>
      <c r="E401" s="15">
        <v>57152</v>
      </c>
      <c r="F401" s="2">
        <f t="shared" si="16"/>
        <v>-3.5412045025059569E-2</v>
      </c>
      <c r="G401" s="2">
        <f t="shared" si="17"/>
        <v>0.16955568838414026</v>
      </c>
      <c r="H401" s="2">
        <f t="shared" si="15"/>
        <v>0.14024864024864026</v>
      </c>
    </row>
    <row r="402" spans="2:8" x14ac:dyDescent="0.45">
      <c r="B402" s="1">
        <v>43888</v>
      </c>
      <c r="C402" s="15">
        <v>11695</v>
      </c>
      <c r="D402" s="15">
        <v>-45</v>
      </c>
      <c r="E402" s="15">
        <v>58366</v>
      </c>
      <c r="F402" s="2">
        <f t="shared" si="16"/>
        <v>-3.8330494037478705E-3</v>
      </c>
      <c r="G402" s="2">
        <f t="shared" si="17"/>
        <v>0.16507272365012951</v>
      </c>
      <c r="H402" s="2">
        <f t="shared" si="15"/>
        <v>0.1285342082408569</v>
      </c>
    </row>
    <row r="403" spans="2:8" x14ac:dyDescent="0.45">
      <c r="B403" s="1">
        <v>43889</v>
      </c>
      <c r="C403" s="15">
        <v>11089</v>
      </c>
      <c r="D403" s="15">
        <v>-606</v>
      </c>
      <c r="E403" s="15">
        <v>56552</v>
      </c>
      <c r="F403" s="2">
        <f t="shared" si="16"/>
        <v>-5.1817015818725949E-2</v>
      </c>
      <c r="G403" s="2">
        <f t="shared" si="17"/>
        <v>0.10470213189878462</v>
      </c>
      <c r="H403" s="2">
        <f t="shared" si="15"/>
        <v>6.6455087516830158E-2</v>
      </c>
    </row>
    <row r="404" spans="2:8" x14ac:dyDescent="0.45">
      <c r="B404" s="1">
        <v>43892</v>
      </c>
      <c r="C404" s="15">
        <v>10825</v>
      </c>
      <c r="D404" s="15">
        <v>-264</v>
      </c>
      <c r="E404" s="15">
        <v>55998</v>
      </c>
      <c r="F404" s="2">
        <f t="shared" si="16"/>
        <v>-2.3807376679592387E-2</v>
      </c>
      <c r="G404" s="2">
        <f t="shared" si="17"/>
        <v>7.8402072125921499E-2</v>
      </c>
      <c r="H404" s="2">
        <f t="shared" si="15"/>
        <v>4.5893719806763288E-2</v>
      </c>
    </row>
    <row r="405" spans="2:8" x14ac:dyDescent="0.45">
      <c r="B405" s="1">
        <v>43893</v>
      </c>
      <c r="C405" s="15">
        <v>11380</v>
      </c>
      <c r="D405" s="15">
        <v>555</v>
      </c>
      <c r="E405" s="15">
        <v>59574</v>
      </c>
      <c r="F405" s="2">
        <f t="shared" si="16"/>
        <v>5.1270207852193994E-2</v>
      </c>
      <c r="G405" s="2">
        <f t="shared" si="17"/>
        <v>0.1336919705120542</v>
      </c>
      <c r="H405" s="2">
        <f t="shared" si="15"/>
        <v>9.718472811415349E-2</v>
      </c>
    </row>
    <row r="406" spans="2:8" x14ac:dyDescent="0.45">
      <c r="B406" s="1">
        <v>43894</v>
      </c>
      <c r="C406" s="15">
        <v>10973</v>
      </c>
      <c r="D406" s="15">
        <v>-407</v>
      </c>
      <c r="E406" s="15">
        <v>60100</v>
      </c>
      <c r="F406" s="2">
        <f t="shared" si="16"/>
        <v>-3.5764499121265378E-2</v>
      </c>
      <c r="G406" s="2">
        <f t="shared" si="17"/>
        <v>9.314604502889022E-2</v>
      </c>
      <c r="H406" s="2">
        <f t="shared" si="15"/>
        <v>5.4285165257494238E-2</v>
      </c>
    </row>
    <row r="407" spans="2:8" x14ac:dyDescent="0.45">
      <c r="B407" s="1">
        <v>43895</v>
      </c>
      <c r="C407" s="15">
        <v>11452</v>
      </c>
      <c r="D407" s="15">
        <v>479</v>
      </c>
      <c r="E407" s="15">
        <v>64418</v>
      </c>
      <c r="F407" s="2">
        <f t="shared" si="16"/>
        <v>4.3652601840882169E-2</v>
      </c>
      <c r="G407" s="2">
        <f t="shared" si="17"/>
        <v>0.14086471408647142</v>
      </c>
      <c r="H407" s="2">
        <f t="shared" si="15"/>
        <v>8.7972639179175374E-2</v>
      </c>
    </row>
    <row r="408" spans="2:8" x14ac:dyDescent="0.45">
      <c r="B408" s="1">
        <v>43896</v>
      </c>
      <c r="C408" s="15">
        <v>10936</v>
      </c>
      <c r="D408" s="15">
        <v>-516</v>
      </c>
      <c r="E408" s="15">
        <v>62441</v>
      </c>
      <c r="F408" s="2">
        <f t="shared" si="16"/>
        <v>-4.5057631854697869E-2</v>
      </c>
      <c r="G408" s="2">
        <f t="shared" si="17"/>
        <v>8.9460051803148033E-2</v>
      </c>
      <c r="H408" s="2">
        <f t="shared" si="15"/>
        <v>4.4109222837502383E-2</v>
      </c>
    </row>
    <row r="409" spans="2:8" x14ac:dyDescent="0.45">
      <c r="B409" s="1">
        <v>43899</v>
      </c>
      <c r="C409" s="15">
        <v>10319</v>
      </c>
      <c r="D409" s="15">
        <v>-617</v>
      </c>
      <c r="E409" s="15">
        <v>59831</v>
      </c>
      <c r="F409" s="2">
        <f t="shared" si="16"/>
        <v>-5.6419166057059253E-2</v>
      </c>
      <c r="G409" s="2">
        <f t="shared" si="17"/>
        <v>2.7993624227933851E-2</v>
      </c>
      <c r="H409" s="2">
        <f t="shared" si="15"/>
        <v>-1.2252321240547526E-2</v>
      </c>
    </row>
    <row r="410" spans="2:8" x14ac:dyDescent="0.45">
      <c r="B410" s="1">
        <v>43900</v>
      </c>
      <c r="C410" s="15">
        <v>9657</v>
      </c>
      <c r="D410" s="15">
        <v>-662</v>
      </c>
      <c r="E410" s="15">
        <v>56629</v>
      </c>
      <c r="F410" s="2">
        <f t="shared" si="16"/>
        <v>-6.4153503246438606E-2</v>
      </c>
      <c r="G410" s="2">
        <f t="shared" si="17"/>
        <v>-3.7955768081291093E-2</v>
      </c>
      <c r="H410" s="2">
        <f t="shared" si="15"/>
        <v>-6.9025354285163404E-2</v>
      </c>
    </row>
    <row r="411" spans="2:8" x14ac:dyDescent="0.45">
      <c r="B411" s="1">
        <v>43901</v>
      </c>
      <c r="C411" s="15">
        <v>10287</v>
      </c>
      <c r="D411" s="15">
        <v>630</v>
      </c>
      <c r="E411" s="15">
        <v>60972</v>
      </c>
      <c r="F411" s="2">
        <f t="shared" si="16"/>
        <v>6.5237651444547989E-2</v>
      </c>
      <c r="G411" s="2">
        <f t="shared" si="17"/>
        <v>2.4805738194859532E-2</v>
      </c>
      <c r="H411" s="2">
        <f t="shared" si="15"/>
        <v>4.8628671464695587E-4</v>
      </c>
    </row>
    <row r="412" spans="2:8" x14ac:dyDescent="0.45">
      <c r="B412" s="1">
        <v>43902</v>
      </c>
      <c r="C412" s="15">
        <v>9762</v>
      </c>
      <c r="D412" s="15">
        <v>-525</v>
      </c>
      <c r="E412" s="15">
        <v>58729</v>
      </c>
      <c r="F412" s="2">
        <f t="shared" si="16"/>
        <v>-5.1035287255759697E-2</v>
      </c>
      <c r="G412" s="2">
        <f t="shared" si="17"/>
        <v>-2.7495517035265989E-2</v>
      </c>
      <c r="H412" s="2">
        <f t="shared" si="15"/>
        <v>-4.3222581593648925E-2</v>
      </c>
    </row>
    <row r="413" spans="2:8" x14ac:dyDescent="0.45">
      <c r="B413" s="1">
        <v>43903</v>
      </c>
      <c r="C413" s="15">
        <v>8885</v>
      </c>
      <c r="D413" s="15">
        <v>-877</v>
      </c>
      <c r="E413" s="15">
        <v>54220</v>
      </c>
      <c r="F413" s="2">
        <f t="shared" si="16"/>
        <v>-8.9838147920508094E-2</v>
      </c>
      <c r="G413" s="2">
        <f t="shared" si="17"/>
        <v>-0.114863518629209</v>
      </c>
      <c r="H413" s="2">
        <f t="shared" si="15"/>
        <v>-0.14575521584463033</v>
      </c>
    </row>
    <row r="414" spans="2:8" x14ac:dyDescent="0.45">
      <c r="B414" s="1">
        <v>43906</v>
      </c>
      <c r="C414" s="15">
        <v>9869</v>
      </c>
      <c r="D414" s="15">
        <v>984</v>
      </c>
      <c r="E414" s="15">
        <v>60807</v>
      </c>
      <c r="F414" s="2">
        <f t="shared" si="16"/>
        <v>0.11074845244794598</v>
      </c>
      <c r="G414" s="2">
        <f t="shared" si="17"/>
        <v>-1.6836023112173741E-2</v>
      </c>
      <c r="H414" s="2">
        <f t="shared" si="15"/>
        <v>-5.2424387902064329E-2</v>
      </c>
    </row>
    <row r="415" spans="2:8" x14ac:dyDescent="0.45">
      <c r="B415" s="1">
        <v>43907</v>
      </c>
      <c r="C415" s="15">
        <v>8671</v>
      </c>
      <c r="D415" s="15">
        <v>-1198</v>
      </c>
      <c r="E415" s="15">
        <v>54058</v>
      </c>
      <c r="F415" s="2">
        <f t="shared" si="16"/>
        <v>-0.12139021177424258</v>
      </c>
      <c r="G415" s="2">
        <f t="shared" si="17"/>
        <v>-0.13618250647539351</v>
      </c>
      <c r="H415" s="2">
        <f t="shared" si="15"/>
        <v>-0.17324561403508773</v>
      </c>
    </row>
    <row r="416" spans="2:8" x14ac:dyDescent="0.45">
      <c r="B416" s="1">
        <v>43908</v>
      </c>
      <c r="C416" s="15">
        <v>9242</v>
      </c>
      <c r="D416" s="15">
        <v>571</v>
      </c>
      <c r="E416" s="15">
        <v>58940</v>
      </c>
      <c r="F416" s="2">
        <f t="shared" si="16"/>
        <v>6.5851689539845465E-2</v>
      </c>
      <c r="G416" s="2">
        <f t="shared" si="17"/>
        <v>-7.9298665072723651E-2</v>
      </c>
      <c r="H416" s="2">
        <f t="shared" si="15"/>
        <v>-0.12339941193208764</v>
      </c>
    </row>
    <row r="417" spans="2:8" x14ac:dyDescent="0.45">
      <c r="B417" s="1">
        <v>43909</v>
      </c>
      <c r="C417" s="15">
        <v>8904</v>
      </c>
      <c r="D417" s="15">
        <v>-338</v>
      </c>
      <c r="E417" s="15">
        <v>57631</v>
      </c>
      <c r="F417" s="2">
        <f t="shared" si="16"/>
        <v>-3.6572170525860204E-2</v>
      </c>
      <c r="G417" s="2">
        <f t="shared" si="17"/>
        <v>-0.11297071129707113</v>
      </c>
      <c r="H417" s="2">
        <f t="shared" si="15"/>
        <v>-0.15697784510509374</v>
      </c>
    </row>
    <row r="418" spans="2:8" x14ac:dyDescent="0.45">
      <c r="B418" s="1">
        <v>43913</v>
      </c>
      <c r="C418" s="15">
        <v>8700</v>
      </c>
      <c r="D418" s="15">
        <v>-204</v>
      </c>
      <c r="E418" s="15">
        <v>57249</v>
      </c>
      <c r="F418" s="2">
        <f t="shared" si="16"/>
        <v>-2.2911051212938006E-2</v>
      </c>
      <c r="G418" s="2">
        <f t="shared" si="17"/>
        <v>-0.13329348475791991</v>
      </c>
      <c r="H418" s="2">
        <f t="shared" si="15"/>
        <v>-0.17753828701077709</v>
      </c>
    </row>
    <row r="419" spans="2:8" x14ac:dyDescent="0.45">
      <c r="B419" s="1">
        <v>43914</v>
      </c>
      <c r="C419" s="15">
        <v>8432</v>
      </c>
      <c r="D419" s="15">
        <v>-268</v>
      </c>
      <c r="E419" s="15">
        <v>56084</v>
      </c>
      <c r="F419" s="2">
        <f t="shared" si="16"/>
        <v>-3.0804597701149426E-2</v>
      </c>
      <c r="G419" s="2">
        <f t="shared" si="17"/>
        <v>-0.15999203028491732</v>
      </c>
      <c r="H419" s="2">
        <f t="shared" si="15"/>
        <v>-0.20512820512820512</v>
      </c>
    </row>
    <row r="420" spans="2:8" x14ac:dyDescent="0.45">
      <c r="B420" s="1">
        <v>43915</v>
      </c>
      <c r="C420" s="15">
        <v>9267</v>
      </c>
      <c r="D420" s="15">
        <v>835</v>
      </c>
      <c r="E420" s="15">
        <v>62604</v>
      </c>
      <c r="F420" s="2">
        <f t="shared" si="16"/>
        <v>9.9027514231499053E-2</v>
      </c>
      <c r="G420" s="2">
        <f t="shared" si="17"/>
        <v>-7.6808129109384338E-2</v>
      </c>
      <c r="H420" s="2">
        <f t="shared" si="15"/>
        <v>-0.12608449641644662</v>
      </c>
    </row>
    <row r="421" spans="2:8" x14ac:dyDescent="0.45">
      <c r="B421" s="1">
        <v>43916</v>
      </c>
      <c r="C421" s="15">
        <v>9342</v>
      </c>
      <c r="D421" s="15">
        <v>75</v>
      </c>
      <c r="E421" s="15">
        <v>64006</v>
      </c>
      <c r="F421" s="2">
        <f t="shared" si="16"/>
        <v>8.0932340563289098E-3</v>
      </c>
      <c r="G421" s="2">
        <f t="shared" si="17"/>
        <v>-6.9336521219366412E-2</v>
      </c>
      <c r="H421" s="2">
        <f t="shared" si="15"/>
        <v>-9.529343404997094E-2</v>
      </c>
    </row>
    <row r="422" spans="2:8" x14ac:dyDescent="0.45">
      <c r="B422" s="1">
        <v>43917</v>
      </c>
      <c r="C422" s="15">
        <v>9759</v>
      </c>
      <c r="D422" s="15">
        <v>417</v>
      </c>
      <c r="E422" s="15">
        <v>68359</v>
      </c>
      <c r="F422" s="2">
        <f t="shared" si="16"/>
        <v>4.4637122671804752E-2</v>
      </c>
      <c r="G422" s="2">
        <f t="shared" si="17"/>
        <v>-2.7794381350866707E-2</v>
      </c>
      <c r="H422" s="2">
        <f t="shared" si="15"/>
        <v>-5.6736903150976223E-2</v>
      </c>
    </row>
    <row r="423" spans="2:8" x14ac:dyDescent="0.45">
      <c r="B423" s="1">
        <v>43920</v>
      </c>
      <c r="C423" s="15">
        <v>9321</v>
      </c>
      <c r="D423" s="15">
        <v>-438</v>
      </c>
      <c r="E423" s="15">
        <v>65969</v>
      </c>
      <c r="F423" s="2">
        <f t="shared" si="16"/>
        <v>-4.4881647709806335E-2</v>
      </c>
      <c r="G423" s="2">
        <f t="shared" si="17"/>
        <v>-7.1428571428571425E-2</v>
      </c>
      <c r="H423" s="2">
        <f t="shared" si="15"/>
        <v>-0.10803827751196173</v>
      </c>
    </row>
    <row r="424" spans="2:8" x14ac:dyDescent="0.45">
      <c r="B424" s="1">
        <v>43921</v>
      </c>
      <c r="C424" s="15">
        <v>9738</v>
      </c>
      <c r="D424" s="15">
        <v>417</v>
      </c>
      <c r="E424" s="15">
        <v>69462</v>
      </c>
      <c r="F424" s="2">
        <f t="shared" si="16"/>
        <v>4.4737689089153522E-2</v>
      </c>
      <c r="G424" s="2">
        <f t="shared" si="17"/>
        <v>-2.9886431560071727E-2</v>
      </c>
      <c r="H424" s="2">
        <f t="shared" si="15"/>
        <v>-6.2391681109185443E-2</v>
      </c>
    </row>
    <row r="425" spans="2:8" x14ac:dyDescent="0.45">
      <c r="B425" s="1">
        <v>43922</v>
      </c>
      <c r="C425" s="15">
        <v>9474</v>
      </c>
      <c r="D425" s="15">
        <v>-264</v>
      </c>
      <c r="E425" s="15">
        <v>67833</v>
      </c>
      <c r="F425" s="2">
        <f t="shared" si="16"/>
        <v>-2.7110289587184228E-2</v>
      </c>
      <c r="G425" s="2">
        <f t="shared" si="17"/>
        <v>-5.6186491332934844E-2</v>
      </c>
      <c r="H425" s="2">
        <f t="shared" si="15"/>
        <v>-9.6337275848912635E-2</v>
      </c>
    </row>
    <row r="426" spans="2:8" x14ac:dyDescent="0.45">
      <c r="B426" s="1">
        <v>43923</v>
      </c>
      <c r="C426" s="15">
        <v>9048</v>
      </c>
      <c r="D426" s="15">
        <v>-426</v>
      </c>
      <c r="E426" s="15">
        <v>65243</v>
      </c>
      <c r="F426" s="2">
        <f t="shared" si="16"/>
        <v>-4.4965167827739072E-2</v>
      </c>
      <c r="G426" s="2">
        <f t="shared" si="17"/>
        <v>-9.8625224148236698E-2</v>
      </c>
      <c r="H426" s="2">
        <f t="shared" si="15"/>
        <v>-0.14358731661145291</v>
      </c>
    </row>
    <row r="427" spans="2:8" x14ac:dyDescent="0.45">
      <c r="B427" s="1">
        <v>43924</v>
      </c>
      <c r="C427" s="15">
        <v>9310</v>
      </c>
      <c r="D427" s="15">
        <v>262</v>
      </c>
      <c r="E427" s="15">
        <v>69152</v>
      </c>
      <c r="F427" s="2">
        <f t="shared" si="16"/>
        <v>2.8956675508399646E-2</v>
      </c>
      <c r="G427" s="2">
        <f t="shared" si="17"/>
        <v>-7.252440725244072E-2</v>
      </c>
      <c r="H427" s="2">
        <f t="shared" si="15"/>
        <v>-0.13161085719615709</v>
      </c>
    </row>
    <row r="428" spans="2:8" x14ac:dyDescent="0.45">
      <c r="B428" s="1">
        <v>43927</v>
      </c>
      <c r="C428" s="15">
        <v>9243</v>
      </c>
      <c r="D428" s="15">
        <v>-67</v>
      </c>
      <c r="E428" s="15">
        <v>68955</v>
      </c>
      <c r="F428" s="2">
        <f t="shared" si="16"/>
        <v>-7.1965628356605799E-3</v>
      </c>
      <c r="G428" s="2">
        <f t="shared" si="17"/>
        <v>-7.9199043634190072E-2</v>
      </c>
      <c r="H428" s="2">
        <f t="shared" si="15"/>
        <v>-0.13842281879194632</v>
      </c>
    </row>
    <row r="429" spans="2:8" x14ac:dyDescent="0.45">
      <c r="B429" s="1">
        <v>43928</v>
      </c>
      <c r="C429" s="15">
        <v>9902</v>
      </c>
      <c r="D429" s="15">
        <v>659</v>
      </c>
      <c r="E429" s="15">
        <v>74237</v>
      </c>
      <c r="F429" s="2">
        <f t="shared" si="16"/>
        <v>7.1297197879476359E-2</v>
      </c>
      <c r="G429" s="2">
        <f t="shared" si="17"/>
        <v>-1.3548515640565849E-2</v>
      </c>
      <c r="H429" s="2">
        <f t="shared" si="15"/>
        <v>-7.9226334387204764E-2</v>
      </c>
    </row>
    <row r="430" spans="2:8" x14ac:dyDescent="0.45">
      <c r="B430" s="1">
        <v>43929</v>
      </c>
      <c r="C430" s="15">
        <v>9848</v>
      </c>
      <c r="D430" s="15">
        <v>-54</v>
      </c>
      <c r="E430" s="15">
        <v>74358</v>
      </c>
      <c r="F430" s="2">
        <f t="shared" si="16"/>
        <v>-5.4534437487376288E-3</v>
      </c>
      <c r="G430" s="2">
        <f t="shared" si="17"/>
        <v>-1.8928073321378761E-2</v>
      </c>
      <c r="H430" s="2">
        <f t="shared" si="15"/>
        <v>-8.8485746019992595E-2</v>
      </c>
    </row>
    <row r="431" spans="2:8" x14ac:dyDescent="0.45">
      <c r="B431" s="1">
        <v>43930</v>
      </c>
      <c r="C431" s="15">
        <v>10223</v>
      </c>
      <c r="D431" s="15">
        <v>375</v>
      </c>
      <c r="E431" s="15">
        <v>77694</v>
      </c>
      <c r="F431" s="2">
        <f t="shared" si="16"/>
        <v>3.807879772542648E-2</v>
      </c>
      <c r="G431" s="2">
        <f t="shared" si="17"/>
        <v>1.8429966128710899E-2</v>
      </c>
      <c r="H431" s="2">
        <f t="shared" si="15"/>
        <v>-5.5000924385283784E-2</v>
      </c>
    </row>
    <row r="432" spans="2:8" x14ac:dyDescent="0.45">
      <c r="B432" s="1">
        <v>43931</v>
      </c>
      <c r="C432" s="15">
        <v>10329</v>
      </c>
      <c r="D432" s="15">
        <v>106</v>
      </c>
      <c r="E432" s="15">
        <v>79051</v>
      </c>
      <c r="F432" s="2">
        <f t="shared" si="16"/>
        <v>1.0368776288760638E-2</v>
      </c>
      <c r="G432" s="2">
        <f t="shared" si="17"/>
        <v>2.8989838613269574E-2</v>
      </c>
      <c r="H432" s="2">
        <f t="shared" si="15"/>
        <v>-4.5996120809088388E-2</v>
      </c>
    </row>
    <row r="433" spans="2:8" x14ac:dyDescent="0.45">
      <c r="B433" s="1">
        <v>43934</v>
      </c>
      <c r="C433" s="15">
        <v>10293</v>
      </c>
      <c r="D433" s="15">
        <v>-36</v>
      </c>
      <c r="E433" s="15">
        <v>79403</v>
      </c>
      <c r="F433" s="2">
        <f t="shared" si="16"/>
        <v>-3.4853325588149867E-3</v>
      </c>
      <c r="G433" s="2">
        <f t="shared" si="17"/>
        <v>2.5403466826060969E-2</v>
      </c>
      <c r="H433" s="2">
        <f t="shared" si="15"/>
        <v>-4.1887740854509914E-2</v>
      </c>
    </row>
    <row r="434" spans="2:8" x14ac:dyDescent="0.45">
      <c r="B434" s="1">
        <v>43935</v>
      </c>
      <c r="C434" s="15">
        <v>10134</v>
      </c>
      <c r="D434" s="15">
        <v>-159</v>
      </c>
      <c r="E434" s="15">
        <v>78176</v>
      </c>
      <c r="F434" s="2">
        <f t="shared" si="16"/>
        <v>-1.5447391431069659E-2</v>
      </c>
      <c r="G434" s="2">
        <f t="shared" si="17"/>
        <v>9.563658099222952E-3</v>
      </c>
      <c r="H434" s="2">
        <f t="shared" si="15"/>
        <v>-5.9314954051796154E-2</v>
      </c>
    </row>
    <row r="435" spans="2:8" x14ac:dyDescent="0.45">
      <c r="B435" s="1">
        <v>43936</v>
      </c>
      <c r="C435" s="15">
        <v>10401</v>
      </c>
      <c r="D435" s="15">
        <v>267</v>
      </c>
      <c r="E435" s="15">
        <v>81625</v>
      </c>
      <c r="F435" s="2">
        <f t="shared" si="16"/>
        <v>2.634695085849615E-2</v>
      </c>
      <c r="G435" s="2">
        <f t="shared" si="17"/>
        <v>3.6162582187686788E-2</v>
      </c>
      <c r="H435" s="2">
        <f t="shared" si="15"/>
        <v>-4.0498154981549815E-2</v>
      </c>
    </row>
    <row r="436" spans="2:8" x14ac:dyDescent="0.45">
      <c r="B436" s="1">
        <v>43937</v>
      </c>
      <c r="C436" s="15">
        <v>10221</v>
      </c>
      <c r="D436" s="15">
        <v>-180</v>
      </c>
      <c r="E436" s="15">
        <v>80925</v>
      </c>
      <c r="F436" s="2">
        <f t="shared" si="16"/>
        <v>-1.7306028266512834E-2</v>
      </c>
      <c r="G436" s="2">
        <f t="shared" si="17"/>
        <v>1.8230723251643755E-2</v>
      </c>
      <c r="H436" s="2">
        <f t="shared" si="15"/>
        <v>-6.5209438448875071E-2</v>
      </c>
    </row>
    <row r="437" spans="2:8" x14ac:dyDescent="0.45">
      <c r="B437" s="1">
        <v>43938</v>
      </c>
      <c r="C437" s="15">
        <v>10303</v>
      </c>
      <c r="D437" s="15">
        <v>82</v>
      </c>
      <c r="E437" s="15">
        <v>82190</v>
      </c>
      <c r="F437" s="2">
        <f t="shared" si="16"/>
        <v>8.0226983661089921E-3</v>
      </c>
      <c r="G437" s="2">
        <f t="shared" si="17"/>
        <v>2.6399681211396693E-2</v>
      </c>
      <c r="H437" s="2">
        <f t="shared" si="15"/>
        <v>-5.6933638443935924E-2</v>
      </c>
    </row>
    <row r="438" spans="2:8" x14ac:dyDescent="0.45">
      <c r="B438" s="1">
        <v>43941</v>
      </c>
      <c r="C438" s="15">
        <v>10575</v>
      </c>
      <c r="D438" s="15">
        <v>272</v>
      </c>
      <c r="E438" s="15">
        <v>84740</v>
      </c>
      <c r="F438" s="2">
        <f t="shared" si="16"/>
        <v>2.6400077647287197E-2</v>
      </c>
      <c r="G438" s="2">
        <f t="shared" si="17"/>
        <v>5.3496712492528395E-2</v>
      </c>
      <c r="H438" s="2">
        <f t="shared" ref="H438:H501" si="18">(C438-C196)/C196</f>
        <v>-3.3717105263157895E-2</v>
      </c>
    </row>
    <row r="439" spans="2:8" x14ac:dyDescent="0.45">
      <c r="B439" s="1">
        <v>43942</v>
      </c>
      <c r="C439" s="15">
        <v>10376</v>
      </c>
      <c r="D439" s="15">
        <v>-199</v>
      </c>
      <c r="E439" s="15">
        <v>83529</v>
      </c>
      <c r="F439" s="2">
        <f t="shared" si="16"/>
        <v>-1.8817966903073285E-2</v>
      </c>
      <c r="G439" s="2">
        <f t="shared" si="17"/>
        <v>3.3672046224347482E-2</v>
      </c>
      <c r="H439" s="2">
        <f t="shared" si="18"/>
        <v>-4.8945921173235561E-2</v>
      </c>
    </row>
    <row r="440" spans="2:8" x14ac:dyDescent="0.45">
      <c r="B440" s="1">
        <v>43943</v>
      </c>
      <c r="C440" s="15">
        <v>10065</v>
      </c>
      <c r="D440" s="15">
        <v>-311</v>
      </c>
      <c r="E440" s="15">
        <v>81879</v>
      </c>
      <c r="F440" s="2">
        <f t="shared" si="16"/>
        <v>-2.997301464919044E-2</v>
      </c>
      <c r="G440" s="2">
        <f t="shared" si="17"/>
        <v>2.6897788404064557E-3</v>
      </c>
      <c r="H440" s="2">
        <f t="shared" si="18"/>
        <v>-7.8718535469107551E-2</v>
      </c>
    </row>
    <row r="441" spans="2:8" x14ac:dyDescent="0.45">
      <c r="B441" s="1">
        <v>43944</v>
      </c>
      <c r="C441" s="15">
        <v>10292</v>
      </c>
      <c r="D441" s="15">
        <v>227</v>
      </c>
      <c r="E441" s="15">
        <v>83923</v>
      </c>
      <c r="F441" s="2">
        <f t="shared" si="16"/>
        <v>2.2553402881271733E-2</v>
      </c>
      <c r="G441" s="2">
        <f t="shared" si="17"/>
        <v>2.5303845387527397E-2</v>
      </c>
      <c r="H441" s="2">
        <f t="shared" si="18"/>
        <v>-5.7768012450791904E-2</v>
      </c>
    </row>
    <row r="442" spans="2:8" x14ac:dyDescent="0.45">
      <c r="B442" s="1">
        <v>43945</v>
      </c>
      <c r="C442" s="15">
        <v>10277</v>
      </c>
      <c r="D442" s="15">
        <v>-15</v>
      </c>
      <c r="E442" s="15">
        <v>83837</v>
      </c>
      <c r="F442" s="2">
        <f t="shared" si="16"/>
        <v>-1.4574426739214924E-3</v>
      </c>
      <c r="G442" s="2">
        <f t="shared" si="17"/>
        <v>2.3809523809523808E-2</v>
      </c>
      <c r="H442" s="2">
        <f t="shared" si="18"/>
        <v>-5.905511811023622E-2</v>
      </c>
    </row>
    <row r="443" spans="2:8" x14ac:dyDescent="0.45">
      <c r="B443" s="1">
        <v>43948</v>
      </c>
      <c r="C443" s="15">
        <v>10409</v>
      </c>
      <c r="D443" s="15">
        <v>132</v>
      </c>
      <c r="E443" s="15">
        <v>85180</v>
      </c>
      <c r="F443" s="2">
        <f t="shared" si="16"/>
        <v>1.2844215237909896E-2</v>
      </c>
      <c r="G443" s="2">
        <f t="shared" si="17"/>
        <v>3.6959553695955369E-2</v>
      </c>
      <c r="H443" s="2">
        <f t="shared" si="18"/>
        <v>-5.6044255010428951E-2</v>
      </c>
    </row>
    <row r="444" spans="2:8" x14ac:dyDescent="0.45">
      <c r="B444" s="1">
        <v>43949</v>
      </c>
      <c r="C444" s="15">
        <v>10532</v>
      </c>
      <c r="D444" s="15">
        <v>123</v>
      </c>
      <c r="E444" s="15">
        <v>86354</v>
      </c>
      <c r="F444" s="2">
        <f t="shared" si="16"/>
        <v>1.1816697089057547E-2</v>
      </c>
      <c r="G444" s="2">
        <f t="shared" si="17"/>
        <v>4.9212990635584777E-2</v>
      </c>
      <c r="H444" s="2">
        <f t="shared" si="18"/>
        <v>-4.5582238332578164E-2</v>
      </c>
    </row>
    <row r="445" spans="2:8" x14ac:dyDescent="0.45">
      <c r="B445" s="1">
        <v>43951</v>
      </c>
      <c r="C445" s="15">
        <v>10714</v>
      </c>
      <c r="D445" s="15">
        <v>182</v>
      </c>
      <c r="E445" s="15">
        <v>88349</v>
      </c>
      <c r="F445" s="2">
        <f t="shared" si="16"/>
        <v>1.7280668439042916E-2</v>
      </c>
      <c r="G445" s="2">
        <f t="shared" si="17"/>
        <v>6.7344092448694964E-2</v>
      </c>
      <c r="H445" s="2">
        <f t="shared" si="18"/>
        <v>-2.5025025025025027E-2</v>
      </c>
    </row>
    <row r="446" spans="2:8" x14ac:dyDescent="0.45">
      <c r="B446" s="1">
        <v>43952</v>
      </c>
      <c r="C446" s="15">
        <v>10655</v>
      </c>
      <c r="D446" s="15">
        <v>-59</v>
      </c>
      <c r="E446" s="15">
        <v>88179</v>
      </c>
      <c r="F446" s="2">
        <f t="shared" si="16"/>
        <v>-5.5068135150270672E-3</v>
      </c>
      <c r="G446" s="2">
        <f t="shared" si="17"/>
        <v>6.1466427575214186E-2</v>
      </c>
      <c r="H446" s="2">
        <f t="shared" si="18"/>
        <v>-2.2477064220183487E-2</v>
      </c>
    </row>
    <row r="447" spans="2:8" x14ac:dyDescent="0.45">
      <c r="B447" s="1">
        <v>43958</v>
      </c>
      <c r="C447" s="15">
        <v>10324</v>
      </c>
      <c r="D447" s="15">
        <v>-331</v>
      </c>
      <c r="E447" s="15">
        <v>85985</v>
      </c>
      <c r="F447" s="2">
        <f t="shared" si="16"/>
        <v>-3.1065227592679493E-2</v>
      </c>
      <c r="G447" s="2">
        <f t="shared" si="17"/>
        <v>2.8491731420601712E-2</v>
      </c>
      <c r="H447" s="2">
        <f t="shared" si="18"/>
        <v>-3.2880562060889927E-2</v>
      </c>
    </row>
    <row r="448" spans="2:8" x14ac:dyDescent="0.45">
      <c r="B448" s="1">
        <v>43959</v>
      </c>
      <c r="C448" s="15">
        <v>10456</v>
      </c>
      <c r="D448" s="15">
        <v>132</v>
      </c>
      <c r="E448" s="15">
        <v>89413</v>
      </c>
      <c r="F448" s="2">
        <f t="shared" si="16"/>
        <v>1.2785741960480435E-2</v>
      </c>
      <c r="G448" s="2">
        <f t="shared" si="17"/>
        <v>4.1641761307033273E-2</v>
      </c>
      <c r="H448" s="2">
        <f t="shared" si="18"/>
        <v>-1.7293233082706767E-2</v>
      </c>
    </row>
    <row r="449" spans="2:8" x14ac:dyDescent="0.45">
      <c r="B449" s="1">
        <v>43962</v>
      </c>
      <c r="C449" s="15">
        <v>10693</v>
      </c>
      <c r="D449" s="15">
        <v>237</v>
      </c>
      <c r="E449" s="15">
        <v>92227</v>
      </c>
      <c r="F449" s="2">
        <f t="shared" si="16"/>
        <v>2.2666411629686304E-2</v>
      </c>
      <c r="G449" s="2">
        <f t="shared" si="17"/>
        <v>6.5252042239489938E-2</v>
      </c>
      <c r="H449" s="2">
        <f t="shared" si="18"/>
        <v>9.2496460594620102E-3</v>
      </c>
    </row>
    <row r="450" spans="2:8" x14ac:dyDescent="0.45">
      <c r="B450" s="1">
        <v>43963</v>
      </c>
      <c r="C450" s="15">
        <v>10751</v>
      </c>
      <c r="D450" s="15">
        <v>58</v>
      </c>
      <c r="E450" s="15">
        <v>93231</v>
      </c>
      <c r="F450" s="2">
        <f t="shared" si="16"/>
        <v>5.4241092303376039E-3</v>
      </c>
      <c r="G450" s="2">
        <f t="shared" si="17"/>
        <v>7.1030085674437138E-2</v>
      </c>
      <c r="H450" s="2">
        <f t="shared" si="18"/>
        <v>1.176359872012046E-2</v>
      </c>
    </row>
    <row r="451" spans="2:8" x14ac:dyDescent="0.45">
      <c r="B451" s="1">
        <v>43964</v>
      </c>
      <c r="C451" s="15">
        <v>10494</v>
      </c>
      <c r="D451" s="15">
        <v>-257</v>
      </c>
      <c r="E451" s="15">
        <v>91690</v>
      </c>
      <c r="F451" s="2">
        <f t="shared" si="16"/>
        <v>-2.3904753046228258E-2</v>
      </c>
      <c r="G451" s="2">
        <f t="shared" si="17"/>
        <v>4.5427375971309025E-2</v>
      </c>
      <c r="H451" s="2">
        <f t="shared" si="18"/>
        <v>1.4893617021276596E-2</v>
      </c>
    </row>
    <row r="452" spans="2:8" x14ac:dyDescent="0.45">
      <c r="B452" s="1">
        <v>43965</v>
      </c>
      <c r="C452" s="15">
        <v>10288</v>
      </c>
      <c r="D452" s="15">
        <v>-206</v>
      </c>
      <c r="E452" s="15">
        <v>90219</v>
      </c>
      <c r="F452" s="2">
        <f t="shared" si="16"/>
        <v>-1.963026491328378E-2</v>
      </c>
      <c r="G452" s="2">
        <f t="shared" si="17"/>
        <v>2.4905359633393107E-2</v>
      </c>
      <c r="H452" s="2">
        <f t="shared" si="18"/>
        <v>-1.4842478215072298E-2</v>
      </c>
    </row>
    <row r="453" spans="2:8" x14ac:dyDescent="0.45">
      <c r="B453" s="1">
        <v>43966</v>
      </c>
      <c r="C453" s="15">
        <v>10461</v>
      </c>
      <c r="D453" s="15">
        <v>173</v>
      </c>
      <c r="E453" s="15">
        <v>92048</v>
      </c>
      <c r="F453" s="2">
        <f t="shared" si="16"/>
        <v>1.681570762052877E-2</v>
      </c>
      <c r="G453" s="2">
        <f t="shared" si="17"/>
        <v>4.2139868499701139E-2</v>
      </c>
      <c r="H453" s="2">
        <f t="shared" si="18"/>
        <v>-3.2396379228203905E-3</v>
      </c>
    </row>
    <row r="454" spans="2:8" x14ac:dyDescent="0.45">
      <c r="B454" s="1">
        <v>43969</v>
      </c>
      <c r="C454" s="15">
        <v>10477</v>
      </c>
      <c r="D454" s="15">
        <v>16</v>
      </c>
      <c r="E454" s="15">
        <v>92480</v>
      </c>
      <c r="F454" s="2">
        <f t="shared" ref="F454:F517" si="19">D454/C453</f>
        <v>1.5294904884810248E-3</v>
      </c>
      <c r="G454" s="2">
        <f t="shared" si="17"/>
        <v>4.3733811516238293E-2</v>
      </c>
      <c r="H454" s="2">
        <f t="shared" si="18"/>
        <v>-1.5134423763865389E-2</v>
      </c>
    </row>
    <row r="455" spans="2:8" x14ac:dyDescent="0.45">
      <c r="B455" s="1">
        <v>43970</v>
      </c>
      <c r="C455" s="15">
        <v>10826</v>
      </c>
      <c r="D455" s="15">
        <v>349</v>
      </c>
      <c r="E455" s="15">
        <v>95981</v>
      </c>
      <c r="F455" s="2">
        <f t="shared" si="19"/>
        <v>3.3311062327002004E-2</v>
      </c>
      <c r="G455" s="2">
        <f t="shared" si="17"/>
        <v>7.8501693564455077E-2</v>
      </c>
      <c r="H455" s="2">
        <f t="shared" si="18"/>
        <v>2.1995657509676202E-2</v>
      </c>
    </row>
    <row r="456" spans="2:8" x14ac:dyDescent="0.45">
      <c r="B456" s="1">
        <v>43971</v>
      </c>
      <c r="C456" s="15">
        <v>10776</v>
      </c>
      <c r="D456" s="15">
        <v>-50</v>
      </c>
      <c r="E456" s="15">
        <v>95862</v>
      </c>
      <c r="F456" s="2">
        <f t="shared" si="19"/>
        <v>-4.6185109920561613E-3</v>
      </c>
      <c r="G456" s="2">
        <f t="shared" si="17"/>
        <v>7.3520621637776451E-2</v>
      </c>
      <c r="H456" s="2">
        <f t="shared" si="18"/>
        <v>2.4139897357916745E-2</v>
      </c>
    </row>
    <row r="457" spans="2:8" x14ac:dyDescent="0.45">
      <c r="B457" s="1">
        <v>43972</v>
      </c>
      <c r="C457" s="15">
        <v>10934</v>
      </c>
      <c r="D457" s="15">
        <v>158</v>
      </c>
      <c r="E457" s="15">
        <v>97447</v>
      </c>
      <c r="F457" s="2">
        <f t="shared" si="19"/>
        <v>1.4662212323682257E-2</v>
      </c>
      <c r="G457" s="2">
        <f t="shared" ref="G457:G520" si="20">(C457-$C$3)/$C$3</f>
        <v>8.926080892608089E-2</v>
      </c>
      <c r="H457" s="2">
        <f t="shared" si="18"/>
        <v>2.7052414052226189E-2</v>
      </c>
    </row>
    <row r="458" spans="2:8" x14ac:dyDescent="0.45">
      <c r="B458" s="1">
        <v>43973</v>
      </c>
      <c r="C458" s="15">
        <v>10848</v>
      </c>
      <c r="D458" s="15">
        <v>-86</v>
      </c>
      <c r="E458" s="15">
        <v>97452</v>
      </c>
      <c r="F458" s="2">
        <f t="shared" si="19"/>
        <v>-7.8653740625571605E-3</v>
      </c>
      <c r="G458" s="2">
        <f t="shared" si="20"/>
        <v>8.0693365212193668E-2</v>
      </c>
      <c r="H458" s="2">
        <f t="shared" si="18"/>
        <v>2.4265886129732791E-2</v>
      </c>
    </row>
    <row r="459" spans="2:8" x14ac:dyDescent="0.45">
      <c r="B459" s="1">
        <v>43976</v>
      </c>
      <c r="C459" s="15">
        <v>10867</v>
      </c>
      <c r="D459" s="15">
        <v>19</v>
      </c>
      <c r="E459" s="15">
        <v>97902</v>
      </c>
      <c r="F459" s="2">
        <f t="shared" si="19"/>
        <v>1.7514749262536873E-3</v>
      </c>
      <c r="G459" s="2">
        <f t="shared" si="20"/>
        <v>8.2586172544331538E-2</v>
      </c>
      <c r="H459" s="2">
        <f t="shared" si="18"/>
        <v>4.3298771121351769E-2</v>
      </c>
    </row>
    <row r="460" spans="2:8" x14ac:dyDescent="0.45">
      <c r="B460" s="1">
        <v>43977</v>
      </c>
      <c r="C460" s="15">
        <v>10879</v>
      </c>
      <c r="D460" s="15">
        <v>12</v>
      </c>
      <c r="E460" s="15">
        <v>98302</v>
      </c>
      <c r="F460" s="2">
        <f t="shared" si="19"/>
        <v>1.1042606055028986E-3</v>
      </c>
      <c r="G460" s="2">
        <f t="shared" si="20"/>
        <v>8.3781629806734412E-2</v>
      </c>
      <c r="H460" s="2">
        <f t="shared" si="18"/>
        <v>4.5253651037663337E-2</v>
      </c>
    </row>
    <row r="461" spans="2:8" x14ac:dyDescent="0.45">
      <c r="B461" s="1">
        <v>43978</v>
      </c>
      <c r="C461" s="15">
        <v>10987</v>
      </c>
      <c r="D461" s="15">
        <v>108</v>
      </c>
      <c r="E461" s="15">
        <v>99273</v>
      </c>
      <c r="F461" s="2">
        <f t="shared" si="19"/>
        <v>9.9273830315286336E-3</v>
      </c>
      <c r="G461" s="2">
        <f t="shared" si="20"/>
        <v>9.4540745168360238E-2</v>
      </c>
      <c r="H461" s="2">
        <f t="shared" si="18"/>
        <v>5.4920787325972158E-2</v>
      </c>
    </row>
    <row r="462" spans="2:8" x14ac:dyDescent="0.45">
      <c r="B462" s="1">
        <v>43979</v>
      </c>
      <c r="C462" s="15">
        <v>11191</v>
      </c>
      <c r="D462" s="15">
        <v>204</v>
      </c>
      <c r="E462" s="15">
        <v>102099</v>
      </c>
      <c r="F462" s="2">
        <f t="shared" si="19"/>
        <v>1.8567397833803585E-2</v>
      </c>
      <c r="G462" s="2">
        <f t="shared" si="20"/>
        <v>0.114863518629209</v>
      </c>
      <c r="H462" s="2">
        <f t="shared" si="18"/>
        <v>8.6504854368932044E-2</v>
      </c>
    </row>
    <row r="463" spans="2:8" x14ac:dyDescent="0.45">
      <c r="B463" s="1">
        <v>43980</v>
      </c>
      <c r="C463" s="15">
        <v>11130</v>
      </c>
      <c r="D463" s="15">
        <v>-61</v>
      </c>
      <c r="E463" s="15">
        <v>101896</v>
      </c>
      <c r="F463" s="2">
        <f t="shared" si="19"/>
        <v>-5.4508086855508892E-3</v>
      </c>
      <c r="G463" s="2">
        <f t="shared" si="20"/>
        <v>0.10878661087866109</v>
      </c>
      <c r="H463" s="2">
        <f t="shared" si="18"/>
        <v>8.4795321637426896E-2</v>
      </c>
    </row>
    <row r="464" spans="2:8" x14ac:dyDescent="0.45">
      <c r="B464" s="1">
        <v>43983</v>
      </c>
      <c r="C464" s="15">
        <v>11205</v>
      </c>
      <c r="D464" s="15">
        <v>75</v>
      </c>
      <c r="E464" s="15">
        <v>102975</v>
      </c>
      <c r="F464" s="2">
        <f t="shared" si="19"/>
        <v>6.7385444743935314E-3</v>
      </c>
      <c r="G464" s="2">
        <f t="shared" si="20"/>
        <v>0.11625821876867902</v>
      </c>
      <c r="H464" s="2">
        <f t="shared" si="18"/>
        <v>9.2211716541573258E-2</v>
      </c>
    </row>
    <row r="465" spans="2:8" x14ac:dyDescent="0.45">
      <c r="B465" s="1">
        <v>43984</v>
      </c>
      <c r="C465" s="15">
        <v>11231</v>
      </c>
      <c r="D465" s="15">
        <v>26</v>
      </c>
      <c r="E465" s="15">
        <v>103420</v>
      </c>
      <c r="F465" s="2">
        <f t="shared" si="19"/>
        <v>2.3203926818384651E-3</v>
      </c>
      <c r="G465" s="2">
        <f t="shared" si="20"/>
        <v>0.1188483761705519</v>
      </c>
      <c r="H465" s="2">
        <f t="shared" si="18"/>
        <v>0.119629149636128</v>
      </c>
    </row>
    <row r="466" spans="2:8" x14ac:dyDescent="0.45">
      <c r="B466" s="1">
        <v>43985</v>
      </c>
      <c r="C466" s="15">
        <v>11443</v>
      </c>
      <c r="D466" s="15">
        <v>212</v>
      </c>
      <c r="E466" s="15">
        <v>108071</v>
      </c>
      <c r="F466" s="2">
        <f t="shared" si="19"/>
        <v>1.8876324459086456E-2</v>
      </c>
      <c r="G466" s="2">
        <f t="shared" si="20"/>
        <v>0.13996812113966925</v>
      </c>
      <c r="H466" s="2">
        <f t="shared" si="18"/>
        <v>0.14820389323700581</v>
      </c>
    </row>
    <row r="467" spans="2:8" x14ac:dyDescent="0.45">
      <c r="B467" s="1">
        <v>43986</v>
      </c>
      <c r="C467" s="15">
        <v>11617</v>
      </c>
      <c r="D467" s="15">
        <v>174</v>
      </c>
      <c r="E467" s="15">
        <v>110020</v>
      </c>
      <c r="F467" s="2">
        <f t="shared" si="19"/>
        <v>1.5205802674123919E-2</v>
      </c>
      <c r="G467" s="2">
        <f t="shared" si="20"/>
        <v>0.15730225144451085</v>
      </c>
      <c r="H467" s="2">
        <f t="shared" si="18"/>
        <v>0.13914493037850559</v>
      </c>
    </row>
    <row r="468" spans="2:8" x14ac:dyDescent="0.45">
      <c r="B468" s="1">
        <v>43987</v>
      </c>
      <c r="C468" s="15">
        <v>11603</v>
      </c>
      <c r="D468" s="15">
        <v>-14</v>
      </c>
      <c r="E468" s="15">
        <v>110157</v>
      </c>
      <c r="F468" s="2">
        <f t="shared" si="19"/>
        <v>-1.2051304123267626E-3</v>
      </c>
      <c r="G468" s="2">
        <f t="shared" si="20"/>
        <v>0.15590755130504083</v>
      </c>
      <c r="H468" s="2">
        <f t="shared" si="18"/>
        <v>0.12563057819169576</v>
      </c>
    </row>
    <row r="469" spans="2:8" x14ac:dyDescent="0.45">
      <c r="B469" s="1">
        <v>43990</v>
      </c>
      <c r="C469" s="15">
        <v>11948</v>
      </c>
      <c r="D469" s="15">
        <v>345</v>
      </c>
      <c r="E469" s="15">
        <v>113627</v>
      </c>
      <c r="F469" s="2">
        <f t="shared" si="19"/>
        <v>2.9733689563044039E-2</v>
      </c>
      <c r="G469" s="2">
        <f t="shared" si="20"/>
        <v>0.19027694759912334</v>
      </c>
      <c r="H469" s="2">
        <f t="shared" si="18"/>
        <v>0.15050553683196918</v>
      </c>
    </row>
    <row r="470" spans="2:8" x14ac:dyDescent="0.45">
      <c r="B470" s="1">
        <v>43991</v>
      </c>
      <c r="C470" s="15">
        <v>11938</v>
      </c>
      <c r="D470" s="15">
        <v>-10</v>
      </c>
      <c r="E470" s="15">
        <v>113809</v>
      </c>
      <c r="F470" s="2">
        <f t="shared" si="19"/>
        <v>-8.3696016069635085E-4</v>
      </c>
      <c r="G470" s="2">
        <f t="shared" si="20"/>
        <v>0.18928073321378761</v>
      </c>
      <c r="H470" s="2">
        <f t="shared" si="18"/>
        <v>0.1374940447832301</v>
      </c>
    </row>
    <row r="471" spans="2:8" x14ac:dyDescent="0.45">
      <c r="B471" s="1">
        <v>43992</v>
      </c>
      <c r="C471" s="15">
        <v>11814</v>
      </c>
      <c r="D471" s="15">
        <v>-124</v>
      </c>
      <c r="E471" s="15">
        <v>113370</v>
      </c>
      <c r="F471" s="2">
        <f t="shared" si="19"/>
        <v>-1.038699949740325E-2</v>
      </c>
      <c r="G471" s="2">
        <f t="shared" si="20"/>
        <v>0.17692767483562463</v>
      </c>
      <c r="H471" s="2">
        <f t="shared" si="18"/>
        <v>0.12055392203357677</v>
      </c>
    </row>
    <row r="472" spans="2:8" x14ac:dyDescent="0.45">
      <c r="B472" s="1">
        <v>43993</v>
      </c>
      <c r="C472" s="15">
        <v>11666</v>
      </c>
      <c r="D472" s="15">
        <v>-148</v>
      </c>
      <c r="E472" s="15">
        <v>112079</v>
      </c>
      <c r="F472" s="2">
        <f t="shared" si="19"/>
        <v>-1.2527509734213646E-2</v>
      </c>
      <c r="G472" s="2">
        <f t="shared" si="20"/>
        <v>0.16218370193265591</v>
      </c>
      <c r="H472" s="2">
        <f t="shared" si="18"/>
        <v>0.10599165718619644</v>
      </c>
    </row>
    <row r="473" spans="2:8" x14ac:dyDescent="0.45">
      <c r="B473" s="1">
        <v>43994</v>
      </c>
      <c r="C473" s="15">
        <v>10949</v>
      </c>
      <c r="D473" s="15">
        <v>-717</v>
      </c>
      <c r="E473" s="15">
        <v>105417</v>
      </c>
      <c r="F473" s="2">
        <f t="shared" si="19"/>
        <v>-6.1460654894565404E-2</v>
      </c>
      <c r="G473" s="2">
        <f t="shared" si="20"/>
        <v>9.0755130504084486E-2</v>
      </c>
      <c r="H473" s="2">
        <f t="shared" si="18"/>
        <v>4.0878410495294226E-2</v>
      </c>
    </row>
    <row r="474" spans="2:8" x14ac:dyDescent="0.45">
      <c r="B474" s="1">
        <v>43997</v>
      </c>
      <c r="C474" s="15">
        <v>11151</v>
      </c>
      <c r="D474" s="15">
        <v>202</v>
      </c>
      <c r="E474" s="15">
        <v>107220</v>
      </c>
      <c r="F474" s="2">
        <f t="shared" si="19"/>
        <v>1.844917344049685E-2</v>
      </c>
      <c r="G474" s="2">
        <f t="shared" si="20"/>
        <v>0.11087866108786611</v>
      </c>
      <c r="H474" s="2">
        <f t="shared" si="18"/>
        <v>5.6265984654731455E-2</v>
      </c>
    </row>
    <row r="475" spans="2:8" x14ac:dyDescent="0.45">
      <c r="B475" s="1">
        <v>43998</v>
      </c>
      <c r="C475" s="15">
        <v>11252</v>
      </c>
      <c r="D475" s="15">
        <v>101</v>
      </c>
      <c r="E475" s="15">
        <v>108569</v>
      </c>
      <c r="F475" s="2">
        <f t="shared" si="19"/>
        <v>9.057483633754821E-3</v>
      </c>
      <c r="G475" s="2">
        <f t="shared" si="20"/>
        <v>0.12094042637975692</v>
      </c>
      <c r="H475" s="2">
        <f t="shared" si="18"/>
        <v>6.5227681529868409E-2</v>
      </c>
    </row>
    <row r="476" spans="2:8" x14ac:dyDescent="0.45">
      <c r="B476" s="1">
        <v>43999</v>
      </c>
      <c r="C476" s="15">
        <v>11469</v>
      </c>
      <c r="D476" s="15">
        <v>217</v>
      </c>
      <c r="E476" s="15">
        <v>111387</v>
      </c>
      <c r="F476" s="2">
        <f t="shared" si="19"/>
        <v>1.9285460362602203E-2</v>
      </c>
      <c r="G476" s="2">
        <f t="shared" si="20"/>
        <v>0.14255827854154213</v>
      </c>
      <c r="H476" s="2">
        <f t="shared" si="18"/>
        <v>8.5565546616185512E-2</v>
      </c>
    </row>
    <row r="477" spans="2:8" x14ac:dyDescent="0.45">
      <c r="B477" s="1">
        <v>44000</v>
      </c>
      <c r="C477" s="15">
        <v>11367</v>
      </c>
      <c r="D477" s="15">
        <v>-102</v>
      </c>
      <c r="E477" s="15">
        <v>110911</v>
      </c>
      <c r="F477" s="2">
        <f t="shared" si="19"/>
        <v>-8.8935391054145961E-3</v>
      </c>
      <c r="G477" s="2">
        <f t="shared" si="20"/>
        <v>0.13239689181111775</v>
      </c>
      <c r="H477" s="2">
        <f t="shared" si="18"/>
        <v>6.6122678671918969E-2</v>
      </c>
    </row>
    <row r="478" spans="2:8" x14ac:dyDescent="0.45">
      <c r="B478" s="1">
        <v>44001</v>
      </c>
      <c r="C478" s="15">
        <v>11391</v>
      </c>
      <c r="D478" s="15">
        <v>24</v>
      </c>
      <c r="E478" s="15">
        <v>111573</v>
      </c>
      <c r="F478" s="2">
        <f t="shared" si="19"/>
        <v>2.1113750329902351E-3</v>
      </c>
      <c r="G478" s="2">
        <f t="shared" si="20"/>
        <v>0.13478780633592349</v>
      </c>
      <c r="H478" s="2">
        <f t="shared" si="18"/>
        <v>7.2396912069290151E-2</v>
      </c>
    </row>
    <row r="479" spans="2:8" x14ac:dyDescent="0.45">
      <c r="B479" s="1">
        <v>44004</v>
      </c>
      <c r="C479" s="15">
        <v>11306</v>
      </c>
      <c r="D479" s="15">
        <v>-85</v>
      </c>
      <c r="E479" s="15">
        <v>111018</v>
      </c>
      <c r="F479" s="2">
        <f t="shared" si="19"/>
        <v>-7.4620314283206039E-3</v>
      </c>
      <c r="G479" s="2">
        <f t="shared" si="20"/>
        <v>0.12631998406056982</v>
      </c>
      <c r="H479" s="2">
        <f t="shared" si="18"/>
        <v>5.8217895919131409E-2</v>
      </c>
    </row>
    <row r="480" spans="2:8" x14ac:dyDescent="0.45">
      <c r="B480" s="1">
        <v>44005</v>
      </c>
      <c r="C480" s="15">
        <v>11404</v>
      </c>
      <c r="D480" s="15">
        <v>98</v>
      </c>
      <c r="E480" s="15">
        <v>112253</v>
      </c>
      <c r="F480" s="2">
        <f t="shared" si="19"/>
        <v>8.6679639129665659E-3</v>
      </c>
      <c r="G480" s="2">
        <f t="shared" si="20"/>
        <v>0.13608288503685992</v>
      </c>
      <c r="H480" s="2">
        <f t="shared" si="18"/>
        <v>6.8490583715918679E-2</v>
      </c>
    </row>
    <row r="481" spans="2:8" x14ac:dyDescent="0.45">
      <c r="B481" s="1">
        <v>44006</v>
      </c>
      <c r="C481" s="15">
        <v>11406</v>
      </c>
      <c r="D481" s="15">
        <v>2</v>
      </c>
      <c r="E481" s="15">
        <v>112658</v>
      </c>
      <c r="F481" s="2">
        <f t="shared" si="19"/>
        <v>1.7537706068046299E-4</v>
      </c>
      <c r="G481" s="2">
        <f t="shared" si="20"/>
        <v>0.13628212791392708</v>
      </c>
      <c r="H481" s="2">
        <f t="shared" si="18"/>
        <v>7.1891739498167462E-2</v>
      </c>
    </row>
    <row r="482" spans="2:8" x14ac:dyDescent="0.45">
      <c r="B482" s="1">
        <v>44007</v>
      </c>
      <c r="C482" s="15">
        <v>11169</v>
      </c>
      <c r="D482" s="15">
        <v>-237</v>
      </c>
      <c r="E482" s="15">
        <v>110502</v>
      </c>
      <c r="F482" s="2">
        <f t="shared" si="19"/>
        <v>-2.0778537611783273E-2</v>
      </c>
      <c r="G482" s="2">
        <f t="shared" si="20"/>
        <v>0.11267184698147041</v>
      </c>
      <c r="H482" s="2">
        <f t="shared" si="18"/>
        <v>5.9174964438122334E-2</v>
      </c>
    </row>
    <row r="483" spans="2:8" x14ac:dyDescent="0.45">
      <c r="B483" s="1">
        <v>44008</v>
      </c>
      <c r="C483" s="15">
        <v>11296</v>
      </c>
      <c r="D483" s="15">
        <v>127</v>
      </c>
      <c r="E483" s="15">
        <v>111970</v>
      </c>
      <c r="F483" s="2">
        <f t="shared" si="19"/>
        <v>1.1370758349001701E-2</v>
      </c>
      <c r="G483" s="2">
        <f t="shared" si="20"/>
        <v>0.12532376967523412</v>
      </c>
      <c r="H483" s="2">
        <f t="shared" si="18"/>
        <v>6.868495742667928E-2</v>
      </c>
    </row>
    <row r="484" spans="2:8" x14ac:dyDescent="0.45">
      <c r="B484" s="1">
        <v>44011</v>
      </c>
      <c r="C484" s="15">
        <v>11037</v>
      </c>
      <c r="D484" s="15">
        <v>-259</v>
      </c>
      <c r="E484" s="15">
        <v>109886</v>
      </c>
      <c r="F484" s="2">
        <f t="shared" si="19"/>
        <v>-2.2928470254957506E-2</v>
      </c>
      <c r="G484" s="2">
        <f t="shared" si="20"/>
        <v>9.952181709503885E-2</v>
      </c>
      <c r="H484" s="2">
        <f t="shared" si="18"/>
        <v>3.9363405217063753E-2</v>
      </c>
    </row>
    <row r="485" spans="2:8" x14ac:dyDescent="0.45">
      <c r="B485" s="1">
        <v>44012</v>
      </c>
      <c r="C485" s="15">
        <v>11252</v>
      </c>
      <c r="D485" s="15">
        <v>215</v>
      </c>
      <c r="E485" s="15">
        <v>112340</v>
      </c>
      <c r="F485" s="2">
        <f t="shared" si="19"/>
        <v>1.9479931140708527E-2</v>
      </c>
      <c r="G485" s="2">
        <f t="shared" si="20"/>
        <v>0.12094042637975692</v>
      </c>
      <c r="H485" s="2">
        <f t="shared" si="18"/>
        <v>4.913752913752914E-2</v>
      </c>
    </row>
    <row r="486" spans="2:8" x14ac:dyDescent="0.45">
      <c r="B486" s="1">
        <v>44013</v>
      </c>
      <c r="C486" s="15">
        <v>11465</v>
      </c>
      <c r="D486" s="15">
        <v>213</v>
      </c>
      <c r="E486" s="15">
        <v>114640</v>
      </c>
      <c r="F486" s="2">
        <f t="shared" si="19"/>
        <v>1.8929968005687879E-2</v>
      </c>
      <c r="G486" s="2">
        <f t="shared" si="20"/>
        <v>0.14215979278740784</v>
      </c>
      <c r="H486" s="2">
        <f t="shared" si="18"/>
        <v>5.8633425669436752E-2</v>
      </c>
    </row>
    <row r="487" spans="2:8" x14ac:dyDescent="0.45">
      <c r="B487" s="1">
        <v>44014</v>
      </c>
      <c r="C487" s="15">
        <v>11456</v>
      </c>
      <c r="D487" s="15">
        <v>-9</v>
      </c>
      <c r="E487" s="15">
        <v>114934</v>
      </c>
      <c r="F487" s="2">
        <f t="shared" si="19"/>
        <v>-7.8499781945050155E-4</v>
      </c>
      <c r="G487" s="2">
        <f t="shared" si="20"/>
        <v>0.1412631998406057</v>
      </c>
      <c r="H487" s="2">
        <f t="shared" si="18"/>
        <v>6.2216040797403803E-2</v>
      </c>
    </row>
    <row r="488" spans="2:8" x14ac:dyDescent="0.45">
      <c r="B488" s="1">
        <v>44015</v>
      </c>
      <c r="C488" s="15">
        <v>11516</v>
      </c>
      <c r="D488" s="15">
        <v>60</v>
      </c>
      <c r="E488" s="15">
        <v>118566</v>
      </c>
      <c r="F488" s="2">
        <f t="shared" si="19"/>
        <v>5.237430167597765E-3</v>
      </c>
      <c r="G488" s="2">
        <f t="shared" si="20"/>
        <v>0.14724048615262003</v>
      </c>
      <c r="H488" s="2">
        <f t="shared" si="18"/>
        <v>5.835860674570352E-2</v>
      </c>
    </row>
    <row r="489" spans="2:8" x14ac:dyDescent="0.45">
      <c r="B489" s="1">
        <v>44018</v>
      </c>
      <c r="C489" s="15">
        <v>11528</v>
      </c>
      <c r="D489" s="15">
        <v>12</v>
      </c>
      <c r="E489" s="15">
        <v>118625</v>
      </c>
      <c r="F489" s="2">
        <f t="shared" si="19"/>
        <v>1.0420284821118443E-3</v>
      </c>
      <c r="G489" s="2">
        <f t="shared" si="20"/>
        <v>0.14843594341502292</v>
      </c>
      <c r="H489" s="2">
        <f t="shared" si="18"/>
        <v>5.8488660361766594E-2</v>
      </c>
    </row>
    <row r="490" spans="2:8" x14ac:dyDescent="0.45">
      <c r="B490" s="1">
        <v>44019</v>
      </c>
      <c r="C490" s="15">
        <v>11672</v>
      </c>
      <c r="D490" s="15">
        <v>144</v>
      </c>
      <c r="E490" s="15">
        <v>120111</v>
      </c>
      <c r="F490" s="2">
        <f t="shared" si="19"/>
        <v>1.2491325468424705E-2</v>
      </c>
      <c r="G490" s="2">
        <f t="shared" si="20"/>
        <v>0.16278143056385735</v>
      </c>
      <c r="H490" s="2">
        <f t="shared" si="18"/>
        <v>6.7398262459990851E-2</v>
      </c>
    </row>
    <row r="491" spans="2:8" x14ac:dyDescent="0.45">
      <c r="B491" s="1">
        <v>44020</v>
      </c>
      <c r="C491" s="15">
        <v>11588</v>
      </c>
      <c r="D491" s="15">
        <v>-84</v>
      </c>
      <c r="E491" s="15">
        <v>119792</v>
      </c>
      <c r="F491" s="2">
        <f t="shared" si="19"/>
        <v>-7.1967100753941053E-3</v>
      </c>
      <c r="G491" s="2">
        <f t="shared" si="20"/>
        <v>0.15441322972703725</v>
      </c>
      <c r="H491" s="2">
        <f t="shared" si="18"/>
        <v>6.1561011359472333E-2</v>
      </c>
    </row>
    <row r="492" spans="2:8" x14ac:dyDescent="0.45">
      <c r="B492" s="1">
        <v>44021</v>
      </c>
      <c r="C492" s="15">
        <v>11637</v>
      </c>
      <c r="D492" s="15">
        <v>49</v>
      </c>
      <c r="E492" s="15">
        <v>120503</v>
      </c>
      <c r="F492" s="2">
        <f t="shared" si="19"/>
        <v>4.2285122540559198E-3</v>
      </c>
      <c r="G492" s="2">
        <f t="shared" si="20"/>
        <v>0.15929468021518231</v>
      </c>
      <c r="H492" s="2">
        <f t="shared" si="18"/>
        <v>6.312808331810707E-2</v>
      </c>
    </row>
    <row r="493" spans="2:8" x14ac:dyDescent="0.45">
      <c r="B493" s="1">
        <v>44022</v>
      </c>
      <c r="C493" s="15">
        <v>11555</v>
      </c>
      <c r="D493" s="15">
        <v>-82</v>
      </c>
      <c r="E493" s="15">
        <v>120031</v>
      </c>
      <c r="F493" s="2">
        <f t="shared" si="19"/>
        <v>-7.0464896450975339E-3</v>
      </c>
      <c r="G493" s="2">
        <f t="shared" si="20"/>
        <v>0.15112572225542936</v>
      </c>
      <c r="H493" s="2">
        <f t="shared" si="18"/>
        <v>5.8731903976543889E-2</v>
      </c>
    </row>
    <row r="494" spans="2:8" x14ac:dyDescent="0.45">
      <c r="B494" s="1">
        <v>44025</v>
      </c>
      <c r="C494" s="15">
        <v>11645</v>
      </c>
      <c r="D494" s="15">
        <v>90</v>
      </c>
      <c r="E494" s="15">
        <v>121105</v>
      </c>
      <c r="F494" s="2">
        <f t="shared" si="19"/>
        <v>7.7888360017308528E-3</v>
      </c>
      <c r="G494" s="2">
        <f t="shared" si="20"/>
        <v>0.16009165172345088</v>
      </c>
      <c r="H494" s="2">
        <f t="shared" si="18"/>
        <v>6.1241228469880615E-2</v>
      </c>
    </row>
    <row r="495" spans="2:8" x14ac:dyDescent="0.45">
      <c r="B495" s="1">
        <v>44026</v>
      </c>
      <c r="C495" s="15">
        <v>11582</v>
      </c>
      <c r="D495" s="15">
        <v>-63</v>
      </c>
      <c r="E495" s="15">
        <v>120764</v>
      </c>
      <c r="F495" s="2">
        <f t="shared" si="19"/>
        <v>-5.4100472305710608E-3</v>
      </c>
      <c r="G495" s="2">
        <f t="shared" si="20"/>
        <v>0.15381550109583583</v>
      </c>
      <c r="H495" s="2">
        <f t="shared" si="18"/>
        <v>5.598103574033552E-2</v>
      </c>
    </row>
    <row r="496" spans="2:8" x14ac:dyDescent="0.45">
      <c r="B496" s="1">
        <v>44027</v>
      </c>
      <c r="C496" s="15">
        <v>11740</v>
      </c>
      <c r="D496" s="15">
        <v>158</v>
      </c>
      <c r="E496" s="15">
        <v>123045</v>
      </c>
      <c r="F496" s="2">
        <f t="shared" si="19"/>
        <v>1.3641858055603523E-2</v>
      </c>
      <c r="G496" s="2">
        <f t="shared" si="20"/>
        <v>0.16955568838414026</v>
      </c>
      <c r="H496" s="2">
        <f t="shared" si="18"/>
        <v>7.0484179812163761E-2</v>
      </c>
    </row>
    <row r="497" spans="2:8" x14ac:dyDescent="0.45">
      <c r="B497" s="1">
        <v>44028</v>
      </c>
      <c r="C497" s="15">
        <v>11813</v>
      </c>
      <c r="D497" s="15">
        <v>73</v>
      </c>
      <c r="E497" s="15">
        <v>123859</v>
      </c>
      <c r="F497" s="2">
        <f t="shared" si="19"/>
        <v>6.2180579216354346E-3</v>
      </c>
      <c r="G497" s="2">
        <f t="shared" si="20"/>
        <v>0.17682805339709107</v>
      </c>
      <c r="H497" s="2">
        <f t="shared" si="18"/>
        <v>8.905688208721306E-2</v>
      </c>
    </row>
    <row r="498" spans="2:8" x14ac:dyDescent="0.45">
      <c r="B498" s="1">
        <v>44029</v>
      </c>
      <c r="C498" s="15">
        <v>11803</v>
      </c>
      <c r="D498" s="15">
        <v>-10</v>
      </c>
      <c r="E498" s="15">
        <v>124543</v>
      </c>
      <c r="F498" s="2">
        <f t="shared" si="19"/>
        <v>-8.4652501481418774E-4</v>
      </c>
      <c r="G498" s="2">
        <f t="shared" si="20"/>
        <v>0.17583183901175534</v>
      </c>
      <c r="H498" s="2">
        <f t="shared" si="18"/>
        <v>8.7032602689261371E-2</v>
      </c>
    </row>
    <row r="499" spans="2:8" x14ac:dyDescent="0.45">
      <c r="B499" s="1">
        <v>44032</v>
      </c>
      <c r="C499" s="15">
        <v>11865</v>
      </c>
      <c r="D499" s="15">
        <v>62</v>
      </c>
      <c r="E499" s="15">
        <v>125372</v>
      </c>
      <c r="F499" s="2">
        <f t="shared" si="19"/>
        <v>5.2529018046259422E-3</v>
      </c>
      <c r="G499" s="2">
        <f t="shared" si="20"/>
        <v>0.18200836820083682</v>
      </c>
      <c r="H499" s="2">
        <f t="shared" si="18"/>
        <v>9.5264469675990032E-2</v>
      </c>
    </row>
    <row r="500" spans="2:8" x14ac:dyDescent="0.45">
      <c r="B500" s="1">
        <v>44033</v>
      </c>
      <c r="C500" s="15">
        <v>11936</v>
      </c>
      <c r="D500" s="15">
        <v>71</v>
      </c>
      <c r="E500" s="15">
        <v>126369</v>
      </c>
      <c r="F500" s="2">
        <f t="shared" si="19"/>
        <v>5.9839865149599663E-3</v>
      </c>
      <c r="G500" s="2">
        <f t="shared" si="20"/>
        <v>0.18908149033672048</v>
      </c>
      <c r="H500" s="2">
        <f t="shared" si="18"/>
        <v>9.7866077998528325E-2</v>
      </c>
    </row>
    <row r="501" spans="2:8" x14ac:dyDescent="0.45">
      <c r="B501" s="1">
        <v>44034</v>
      </c>
      <c r="C501" s="15">
        <v>11916</v>
      </c>
      <c r="D501" s="15">
        <v>-20</v>
      </c>
      <c r="E501" s="15">
        <v>126750</v>
      </c>
      <c r="F501" s="2">
        <f t="shared" si="19"/>
        <v>-1.675603217158177E-3</v>
      </c>
      <c r="G501" s="2">
        <f t="shared" si="20"/>
        <v>0.18708906156604901</v>
      </c>
      <c r="H501" s="2">
        <f t="shared" si="18"/>
        <v>8.7027914614121515E-2</v>
      </c>
    </row>
    <row r="502" spans="2:8" x14ac:dyDescent="0.45">
      <c r="B502" s="1">
        <v>44039</v>
      </c>
      <c r="C502" s="15">
        <v>11646</v>
      </c>
      <c r="D502" s="15">
        <v>-270</v>
      </c>
      <c r="E502" s="15">
        <v>124155</v>
      </c>
      <c r="F502" s="2">
        <f t="shared" si="19"/>
        <v>-2.2658610271903322E-2</v>
      </c>
      <c r="G502" s="2">
        <f t="shared" si="20"/>
        <v>0.16019127316198445</v>
      </c>
      <c r="H502" s="2">
        <f t="shared" ref="H502:H565" si="21">(C502-C260)/C260</f>
        <v>5.7285519745801178E-2</v>
      </c>
    </row>
    <row r="503" spans="2:8" x14ac:dyDescent="0.45">
      <c r="B503" s="1">
        <v>44040</v>
      </c>
      <c r="C503" s="15">
        <v>11680</v>
      </c>
      <c r="D503" s="15">
        <v>34</v>
      </c>
      <c r="E503" s="15">
        <v>124898</v>
      </c>
      <c r="F503" s="2">
        <f t="shared" si="19"/>
        <v>2.9194573244032285E-3</v>
      </c>
      <c r="G503" s="2">
        <f t="shared" si="20"/>
        <v>0.16357840207212593</v>
      </c>
      <c r="H503" s="2">
        <f t="shared" si="21"/>
        <v>6.0853769300635789E-2</v>
      </c>
    </row>
    <row r="504" spans="2:8" x14ac:dyDescent="0.45">
      <c r="B504" s="1">
        <v>44041</v>
      </c>
      <c r="C504" s="15">
        <v>11582</v>
      </c>
      <c r="D504" s="15">
        <v>-98</v>
      </c>
      <c r="E504" s="15">
        <v>124743</v>
      </c>
      <c r="F504" s="2">
        <f t="shared" si="19"/>
        <v>-8.3904109589041098E-3</v>
      </c>
      <c r="G504" s="2">
        <f t="shared" si="20"/>
        <v>0.15381550109583583</v>
      </c>
      <c r="H504" s="2">
        <f t="shared" si="21"/>
        <v>4.7197106690777577E-2</v>
      </c>
    </row>
    <row r="505" spans="2:8" x14ac:dyDescent="0.45">
      <c r="B505" s="1">
        <v>44042</v>
      </c>
      <c r="C505" s="15">
        <v>11721</v>
      </c>
      <c r="D505" s="15">
        <v>139</v>
      </c>
      <c r="E505" s="15">
        <v>126691</v>
      </c>
      <c r="F505" s="2">
        <f t="shared" si="19"/>
        <v>1.2001381453980314E-2</v>
      </c>
      <c r="G505" s="2">
        <f t="shared" si="20"/>
        <v>0.16766288105200239</v>
      </c>
      <c r="H505" s="2">
        <f t="shared" si="21"/>
        <v>5.7088744588744592E-2</v>
      </c>
    </row>
    <row r="506" spans="2:8" x14ac:dyDescent="0.45">
      <c r="B506" s="1">
        <v>44043</v>
      </c>
      <c r="C506" s="15">
        <v>11626</v>
      </c>
      <c r="D506" s="15">
        <v>-95</v>
      </c>
      <c r="E506" s="15">
        <v>125840</v>
      </c>
      <c r="F506" s="2">
        <f t="shared" si="19"/>
        <v>-8.1051104854534591E-3</v>
      </c>
      <c r="G506" s="2">
        <f t="shared" si="20"/>
        <v>0.15819884439131301</v>
      </c>
      <c r="H506" s="2">
        <f t="shared" si="21"/>
        <v>5.3556864521975535E-2</v>
      </c>
    </row>
    <row r="507" spans="2:8" x14ac:dyDescent="0.45">
      <c r="B507" s="1">
        <v>44046</v>
      </c>
      <c r="C507" s="15">
        <v>11886</v>
      </c>
      <c r="D507" s="15">
        <v>260</v>
      </c>
      <c r="E507" s="15">
        <v>128936</v>
      </c>
      <c r="F507" s="2">
        <f t="shared" si="19"/>
        <v>2.2363667641493206E-2</v>
      </c>
      <c r="G507" s="2">
        <f t="shared" si="20"/>
        <v>0.18410041841004185</v>
      </c>
      <c r="H507" s="2">
        <f t="shared" si="21"/>
        <v>8.2710876298050642E-2</v>
      </c>
    </row>
    <row r="508" spans="2:8" x14ac:dyDescent="0.45">
      <c r="B508" s="1">
        <v>44047</v>
      </c>
      <c r="C508" s="15">
        <v>11971</v>
      </c>
      <c r="D508" s="15">
        <v>85</v>
      </c>
      <c r="E508" s="15">
        <v>130067</v>
      </c>
      <c r="F508" s="2">
        <f t="shared" si="19"/>
        <v>7.1512704021537941E-3</v>
      </c>
      <c r="G508" s="2">
        <f t="shared" si="20"/>
        <v>0.19256824068539549</v>
      </c>
      <c r="H508" s="2">
        <f t="shared" si="21"/>
        <v>0.12182550838721769</v>
      </c>
    </row>
    <row r="509" spans="2:8" x14ac:dyDescent="0.45">
      <c r="B509" s="1">
        <v>44048</v>
      </c>
      <c r="C509" s="15">
        <v>11956</v>
      </c>
      <c r="D509" s="15">
        <v>-15</v>
      </c>
      <c r="E509" s="15">
        <v>133674</v>
      </c>
      <c r="F509" s="2">
        <f t="shared" si="19"/>
        <v>-1.2530281513658008E-3</v>
      </c>
      <c r="G509" s="2">
        <f t="shared" si="20"/>
        <v>0.19107391910739191</v>
      </c>
      <c r="H509" s="2">
        <f t="shared" si="21"/>
        <v>0.13715046604527298</v>
      </c>
    </row>
    <row r="510" spans="2:8" x14ac:dyDescent="0.45">
      <c r="B510" s="1">
        <v>44049</v>
      </c>
      <c r="C510" s="15">
        <v>12020</v>
      </c>
      <c r="D510" s="15">
        <v>64</v>
      </c>
      <c r="E510" s="15">
        <v>134595</v>
      </c>
      <c r="F510" s="2">
        <f t="shared" si="19"/>
        <v>5.3529608564737369E-3</v>
      </c>
      <c r="G510" s="2">
        <f t="shared" si="20"/>
        <v>0.19744969117354055</v>
      </c>
      <c r="H510" s="2">
        <f t="shared" si="21"/>
        <v>0.18400315208825846</v>
      </c>
    </row>
    <row r="511" spans="2:8" x14ac:dyDescent="0.45">
      <c r="B511" s="1">
        <v>44050</v>
      </c>
      <c r="C511" s="15">
        <v>12108</v>
      </c>
      <c r="D511" s="15">
        <v>88</v>
      </c>
      <c r="E511" s="15">
        <v>135906</v>
      </c>
      <c r="F511" s="2">
        <f t="shared" si="19"/>
        <v>7.3211314475873542E-3</v>
      </c>
      <c r="G511" s="2">
        <f t="shared" si="20"/>
        <v>0.20621637776449492</v>
      </c>
      <c r="H511" s="2">
        <f t="shared" si="21"/>
        <v>0.17371074059713068</v>
      </c>
    </row>
    <row r="512" spans="2:8" x14ac:dyDescent="0.45">
      <c r="B512" s="1">
        <v>44054</v>
      </c>
      <c r="C512" s="15">
        <v>12218</v>
      </c>
      <c r="D512" s="15">
        <v>110</v>
      </c>
      <c r="E512" s="15">
        <v>137182</v>
      </c>
      <c r="F512" s="2">
        <f t="shared" si="19"/>
        <v>9.0849025437727115E-3</v>
      </c>
      <c r="G512" s="2">
        <f t="shared" si="20"/>
        <v>0.21717473600318787</v>
      </c>
      <c r="H512" s="2">
        <f t="shared" si="21"/>
        <v>0.18402946021901348</v>
      </c>
    </row>
    <row r="513" spans="2:8" x14ac:dyDescent="0.45">
      <c r="B513" s="1">
        <v>44055</v>
      </c>
      <c r="C513" s="15">
        <v>12166</v>
      </c>
      <c r="D513" s="15">
        <v>-52</v>
      </c>
      <c r="E513" s="15">
        <v>136884</v>
      </c>
      <c r="F513" s="2">
        <f t="shared" si="19"/>
        <v>-4.2560157145195617E-3</v>
      </c>
      <c r="G513" s="2">
        <f t="shared" si="20"/>
        <v>0.21199442119944212</v>
      </c>
      <c r="H513" s="2">
        <f t="shared" si="21"/>
        <v>0.15800494955263658</v>
      </c>
    </row>
    <row r="514" spans="2:8" x14ac:dyDescent="0.45">
      <c r="B514" s="1">
        <v>44056</v>
      </c>
      <c r="C514" s="15">
        <v>12354</v>
      </c>
      <c r="D514" s="15">
        <v>188</v>
      </c>
      <c r="E514" s="15">
        <v>139550</v>
      </c>
      <c r="F514" s="2">
        <f t="shared" si="19"/>
        <v>1.5452901528850895E-2</v>
      </c>
      <c r="G514" s="2">
        <f t="shared" si="20"/>
        <v>0.23072325164375374</v>
      </c>
      <c r="H514" s="2">
        <f t="shared" si="21"/>
        <v>0.20444574436969873</v>
      </c>
    </row>
    <row r="515" spans="2:8" x14ac:dyDescent="0.45">
      <c r="B515" s="1">
        <v>44057</v>
      </c>
      <c r="C515" s="15">
        <v>12363</v>
      </c>
      <c r="D515" s="15">
        <v>9</v>
      </c>
      <c r="E515" s="15">
        <v>139984</v>
      </c>
      <c r="F515" s="2">
        <f t="shared" si="19"/>
        <v>7.2850898494414762E-4</v>
      </c>
      <c r="G515" s="2">
        <f t="shared" si="20"/>
        <v>0.2316198445905559</v>
      </c>
      <c r="H515" s="2">
        <f t="shared" si="21"/>
        <v>0.17709225935447015</v>
      </c>
    </row>
    <row r="516" spans="2:8" x14ac:dyDescent="0.45">
      <c r="B516" s="1">
        <v>44060</v>
      </c>
      <c r="C516" s="15">
        <v>12311</v>
      </c>
      <c r="D516" s="15">
        <v>-52</v>
      </c>
      <c r="E516" s="15">
        <v>139951</v>
      </c>
      <c r="F516" s="2">
        <f t="shared" si="19"/>
        <v>-4.206098843322818E-3</v>
      </c>
      <c r="G516" s="2">
        <f t="shared" si="20"/>
        <v>0.22643952978681012</v>
      </c>
      <c r="H516" s="2">
        <f t="shared" si="21"/>
        <v>0.21099744245524296</v>
      </c>
    </row>
    <row r="517" spans="2:8" x14ac:dyDescent="0.45">
      <c r="B517" s="1">
        <v>44061</v>
      </c>
      <c r="C517" s="15">
        <v>12261</v>
      </c>
      <c r="D517" s="15">
        <v>-50</v>
      </c>
      <c r="E517" s="15">
        <v>140157</v>
      </c>
      <c r="F517" s="2">
        <f t="shared" si="19"/>
        <v>-4.0614084964665743E-3</v>
      </c>
      <c r="G517" s="2">
        <f t="shared" si="20"/>
        <v>0.22145845786013149</v>
      </c>
      <c r="H517" s="2">
        <f t="shared" si="21"/>
        <v>0.20170538077036165</v>
      </c>
    </row>
    <row r="518" spans="2:8" x14ac:dyDescent="0.45">
      <c r="B518" s="1">
        <v>44062</v>
      </c>
      <c r="C518" s="15">
        <v>12218</v>
      </c>
      <c r="D518" s="15">
        <v>-43</v>
      </c>
      <c r="E518" s="15">
        <v>140582</v>
      </c>
      <c r="F518" s="2">
        <f t="shared" ref="F518:F581" si="22">D518/C517</f>
        <v>-3.5070548894869913E-3</v>
      </c>
      <c r="G518" s="2">
        <f t="shared" si="20"/>
        <v>0.21717473600318787</v>
      </c>
      <c r="H518" s="2">
        <f t="shared" si="21"/>
        <v>0.17741158330924159</v>
      </c>
    </row>
    <row r="519" spans="2:8" x14ac:dyDescent="0.45">
      <c r="B519" s="1">
        <v>44063</v>
      </c>
      <c r="C519" s="15">
        <v>12270</v>
      </c>
      <c r="D519" s="15">
        <v>52</v>
      </c>
      <c r="E519" s="15">
        <v>141652</v>
      </c>
      <c r="F519" s="2">
        <f t="shared" si="22"/>
        <v>4.2560157145195617E-3</v>
      </c>
      <c r="G519" s="2">
        <f t="shared" si="20"/>
        <v>0.22235505080693366</v>
      </c>
      <c r="H519" s="2">
        <f t="shared" si="21"/>
        <v>0.16568497054911646</v>
      </c>
    </row>
    <row r="520" spans="2:8" x14ac:dyDescent="0.45">
      <c r="B520" s="1">
        <v>44064</v>
      </c>
      <c r="C520" s="15">
        <v>12263</v>
      </c>
      <c r="D520" s="15">
        <v>-7</v>
      </c>
      <c r="E520" s="15">
        <v>141953</v>
      </c>
      <c r="F520" s="2">
        <f t="shared" si="22"/>
        <v>-5.7049714751426241E-4</v>
      </c>
      <c r="G520" s="2">
        <f t="shared" si="20"/>
        <v>0.22165770073719865</v>
      </c>
      <c r="H520" s="2">
        <f t="shared" si="21"/>
        <v>0.17743638982237159</v>
      </c>
    </row>
    <row r="521" spans="2:8" x14ac:dyDescent="0.45">
      <c r="B521" s="1">
        <v>44067</v>
      </c>
      <c r="C521" s="15">
        <v>12318</v>
      </c>
      <c r="D521" s="15">
        <v>55</v>
      </c>
      <c r="E521" s="15">
        <v>143086</v>
      </c>
      <c r="F521" s="2">
        <f t="shared" si="22"/>
        <v>4.4850362880208758E-3</v>
      </c>
      <c r="G521" s="2">
        <f t="shared" ref="G521:G584" si="23">(C521-$C$3)/$C$3</f>
        <v>0.22713687985654513</v>
      </c>
      <c r="H521" s="2">
        <f t="shared" si="21"/>
        <v>0.17002279635258358</v>
      </c>
    </row>
    <row r="522" spans="2:8" x14ac:dyDescent="0.45">
      <c r="B522" s="1">
        <v>44068</v>
      </c>
      <c r="C522" s="15">
        <v>12468</v>
      </c>
      <c r="D522" s="15">
        <v>150</v>
      </c>
      <c r="E522" s="15">
        <v>145261</v>
      </c>
      <c r="F522" s="2">
        <f t="shared" si="22"/>
        <v>1.2177301509985387E-2</v>
      </c>
      <c r="G522" s="2">
        <f t="shared" si="23"/>
        <v>0.24208009563658101</v>
      </c>
      <c r="H522" s="2">
        <f t="shared" si="21"/>
        <v>0.18460807600950119</v>
      </c>
    </row>
    <row r="523" spans="2:8" x14ac:dyDescent="0.45">
      <c r="B523" s="1">
        <v>44069</v>
      </c>
      <c r="C523" s="15">
        <v>12566</v>
      </c>
      <c r="D523" s="15">
        <v>98</v>
      </c>
      <c r="E523" s="15">
        <v>147094</v>
      </c>
      <c r="F523" s="2">
        <f t="shared" si="22"/>
        <v>7.8601219120949632E-3</v>
      </c>
      <c r="G523" s="2">
        <f t="shared" si="23"/>
        <v>0.25184299661287107</v>
      </c>
      <c r="H523" s="2">
        <f t="shared" si="21"/>
        <v>0.24391209661453178</v>
      </c>
    </row>
    <row r="524" spans="2:8" x14ac:dyDescent="0.45">
      <c r="B524" s="1">
        <v>44070</v>
      </c>
      <c r="C524" s="15">
        <v>12631</v>
      </c>
      <c r="D524" s="15">
        <v>65</v>
      </c>
      <c r="E524" s="15">
        <v>148317</v>
      </c>
      <c r="F524" s="2">
        <f t="shared" si="22"/>
        <v>5.1726882062708901E-3</v>
      </c>
      <c r="G524" s="2">
        <f t="shared" si="23"/>
        <v>0.25831839011755331</v>
      </c>
      <c r="H524" s="2">
        <f t="shared" si="21"/>
        <v>0.22797977833949057</v>
      </c>
    </row>
    <row r="525" spans="2:8" x14ac:dyDescent="0.45">
      <c r="B525" s="1">
        <v>44071</v>
      </c>
      <c r="C525" s="15">
        <v>12740</v>
      </c>
      <c r="D525" s="15">
        <v>109</v>
      </c>
      <c r="E525" s="15">
        <v>149961</v>
      </c>
      <c r="F525" s="2">
        <f t="shared" si="22"/>
        <v>8.6295621882669614E-3</v>
      </c>
      <c r="G525" s="2">
        <f t="shared" si="23"/>
        <v>0.26917712691771267</v>
      </c>
      <c r="H525" s="2">
        <f t="shared" si="21"/>
        <v>0.2437762374304403</v>
      </c>
    </row>
    <row r="526" spans="2:8" x14ac:dyDescent="0.45">
      <c r="B526" s="1">
        <v>44074</v>
      </c>
      <c r="C526" s="15">
        <v>12669</v>
      </c>
      <c r="D526" s="15">
        <v>-71</v>
      </c>
      <c r="E526" s="15">
        <v>149481</v>
      </c>
      <c r="F526" s="2">
        <f t="shared" si="22"/>
        <v>-5.5729984301412872E-3</v>
      </c>
      <c r="G526" s="2">
        <f t="shared" si="23"/>
        <v>0.26210400478182905</v>
      </c>
      <c r="H526" s="2">
        <f t="shared" si="21"/>
        <v>0.22524177949709864</v>
      </c>
    </row>
    <row r="527" spans="2:8" x14ac:dyDescent="0.45">
      <c r="B527" s="1">
        <v>44075</v>
      </c>
      <c r="C527" s="15">
        <v>12707</v>
      </c>
      <c r="D527" s="15">
        <v>38</v>
      </c>
      <c r="E527" s="15">
        <v>150450</v>
      </c>
      <c r="F527" s="2">
        <f t="shared" si="22"/>
        <v>2.9994474702028573E-3</v>
      </c>
      <c r="G527" s="2">
        <f t="shared" si="23"/>
        <v>0.26588961944610479</v>
      </c>
      <c r="H527" s="2">
        <f t="shared" si="21"/>
        <v>0.20846409890632431</v>
      </c>
    </row>
    <row r="528" spans="2:8" x14ac:dyDescent="0.45">
      <c r="B528" s="1">
        <v>44076</v>
      </c>
      <c r="C528" s="15">
        <v>12819</v>
      </c>
      <c r="D528" s="15">
        <v>112</v>
      </c>
      <c r="E528" s="15">
        <v>152678</v>
      </c>
      <c r="F528" s="2">
        <f t="shared" si="22"/>
        <v>8.8140395057842141E-3</v>
      </c>
      <c r="G528" s="2">
        <f t="shared" si="23"/>
        <v>0.27704722056186493</v>
      </c>
      <c r="H528" s="2">
        <f t="shared" si="21"/>
        <v>0.22190448956248213</v>
      </c>
    </row>
    <row r="529" spans="2:8" x14ac:dyDescent="0.45">
      <c r="B529" s="1">
        <v>44077</v>
      </c>
      <c r="C529" s="15">
        <v>13043</v>
      </c>
      <c r="D529" s="15">
        <v>224</v>
      </c>
      <c r="E529" s="15">
        <v>160173</v>
      </c>
      <c r="F529" s="2">
        <f t="shared" si="22"/>
        <v>1.7474061939308838E-2</v>
      </c>
      <c r="G529" s="2">
        <f t="shared" si="23"/>
        <v>0.29936242279338515</v>
      </c>
      <c r="H529" s="2">
        <f t="shared" si="21"/>
        <v>0.24100856327307327</v>
      </c>
    </row>
    <row r="530" spans="2:8" x14ac:dyDescent="0.45">
      <c r="B530" s="1">
        <v>44078</v>
      </c>
      <c r="C530" s="15">
        <v>12579</v>
      </c>
      <c r="D530" s="15">
        <v>-464</v>
      </c>
      <c r="E530" s="15">
        <v>154914</v>
      </c>
      <c r="F530" s="2">
        <f t="shared" si="22"/>
        <v>-3.5574637736717013E-2</v>
      </c>
      <c r="G530" s="2">
        <f t="shared" si="23"/>
        <v>0.25313807531380755</v>
      </c>
      <c r="H530" s="2">
        <f t="shared" si="21"/>
        <v>0.20963554187902683</v>
      </c>
    </row>
    <row r="531" spans="2:8" x14ac:dyDescent="0.45">
      <c r="B531" s="1">
        <v>44081</v>
      </c>
      <c r="C531" s="15">
        <v>12498</v>
      </c>
      <c r="D531" s="15">
        <v>-81</v>
      </c>
      <c r="E531" s="15">
        <v>154366</v>
      </c>
      <c r="F531" s="2">
        <f t="shared" si="22"/>
        <v>-6.4393036012401622E-3</v>
      </c>
      <c r="G531" s="2">
        <f t="shared" si="23"/>
        <v>0.24506873879258817</v>
      </c>
      <c r="H531" s="2">
        <f t="shared" si="21"/>
        <v>0.18341066186914118</v>
      </c>
    </row>
    <row r="532" spans="2:8" x14ac:dyDescent="0.45">
      <c r="B532" s="1">
        <v>44082</v>
      </c>
      <c r="C532" s="15">
        <v>12492</v>
      </c>
      <c r="D532" s="15">
        <v>-6</v>
      </c>
      <c r="E532" s="15">
        <v>154850</v>
      </c>
      <c r="F532" s="2">
        <f t="shared" si="22"/>
        <v>-4.8007681228996637E-4</v>
      </c>
      <c r="G532" s="2">
        <f t="shared" si="23"/>
        <v>0.24447101016138673</v>
      </c>
      <c r="H532" s="2">
        <f t="shared" si="21"/>
        <v>0.16042731072921504</v>
      </c>
    </row>
    <row r="533" spans="2:8" x14ac:dyDescent="0.45">
      <c r="B533" s="1">
        <v>44083</v>
      </c>
      <c r="C533" s="15">
        <v>12111</v>
      </c>
      <c r="D533" s="15">
        <v>-381</v>
      </c>
      <c r="E533" s="15">
        <v>150132</v>
      </c>
      <c r="F533" s="2">
        <f t="shared" si="22"/>
        <v>-3.0499519692603266E-2</v>
      </c>
      <c r="G533" s="2">
        <f t="shared" si="23"/>
        <v>0.20651524208009564</v>
      </c>
      <c r="H533" s="2">
        <f t="shared" si="21"/>
        <v>0.12513935340022297</v>
      </c>
    </row>
    <row r="534" spans="2:8" x14ac:dyDescent="0.45">
      <c r="B534" s="1">
        <v>44084</v>
      </c>
      <c r="C534" s="15">
        <v>12382</v>
      </c>
      <c r="D534" s="15">
        <v>271</v>
      </c>
      <c r="E534" s="15">
        <v>154811</v>
      </c>
      <c r="F534" s="2">
        <f t="shared" si="22"/>
        <v>2.2376352076624556E-2</v>
      </c>
      <c r="G534" s="2">
        <f t="shared" si="23"/>
        <v>0.23351265192269377</v>
      </c>
      <c r="H534" s="2">
        <f t="shared" si="21"/>
        <v>0.14499722581838359</v>
      </c>
    </row>
    <row r="535" spans="2:8" x14ac:dyDescent="0.45">
      <c r="B535" s="1">
        <v>44085</v>
      </c>
      <c r="C535" s="15">
        <v>12158</v>
      </c>
      <c r="D535" s="15">
        <v>-224</v>
      </c>
      <c r="E535" s="15">
        <v>152514</v>
      </c>
      <c r="F535" s="2">
        <f t="shared" si="22"/>
        <v>-1.8090776934259409E-2</v>
      </c>
      <c r="G535" s="2">
        <f t="shared" si="23"/>
        <v>0.21119744969117354</v>
      </c>
      <c r="H535" s="2">
        <f t="shared" si="21"/>
        <v>0.12179368887248569</v>
      </c>
    </row>
    <row r="536" spans="2:8" x14ac:dyDescent="0.45">
      <c r="B536" s="1">
        <v>44088</v>
      </c>
      <c r="C536" s="15">
        <v>12166</v>
      </c>
      <c r="D536" s="15">
        <v>8</v>
      </c>
      <c r="E536" s="15">
        <v>153433</v>
      </c>
      <c r="F536" s="2">
        <f t="shared" si="22"/>
        <v>6.5800296101332456E-4</v>
      </c>
      <c r="G536" s="2">
        <f t="shared" si="23"/>
        <v>0.21199442119944212</v>
      </c>
      <c r="H536" s="2">
        <f t="shared" si="21"/>
        <v>0.11003649635036496</v>
      </c>
    </row>
    <row r="537" spans="2:8" x14ac:dyDescent="0.45">
      <c r="B537" s="1">
        <v>44089</v>
      </c>
      <c r="C537" s="15">
        <v>12274</v>
      </c>
      <c r="D537" s="15">
        <v>108</v>
      </c>
      <c r="E537" s="15">
        <v>155165</v>
      </c>
      <c r="F537" s="2">
        <f t="shared" si="22"/>
        <v>8.8771987506164728E-3</v>
      </c>
      <c r="G537" s="2">
        <f t="shared" si="23"/>
        <v>0.22275353656106794</v>
      </c>
      <c r="H537" s="2">
        <f t="shared" si="21"/>
        <v>0.1148047229791099</v>
      </c>
    </row>
    <row r="538" spans="2:8" x14ac:dyDescent="0.45">
      <c r="B538" s="1">
        <v>44090</v>
      </c>
      <c r="C538" s="15">
        <v>12297</v>
      </c>
      <c r="D538" s="15">
        <v>23</v>
      </c>
      <c r="E538" s="15">
        <v>156809</v>
      </c>
      <c r="F538" s="2">
        <f t="shared" si="22"/>
        <v>1.8738797458041389E-3</v>
      </c>
      <c r="G538" s="2">
        <f t="shared" si="23"/>
        <v>0.2250448296473401</v>
      </c>
      <c r="H538" s="2">
        <f t="shared" si="21"/>
        <v>0.12147742818057455</v>
      </c>
    </row>
    <row r="539" spans="2:8" x14ac:dyDescent="0.45">
      <c r="B539" s="1">
        <v>44091</v>
      </c>
      <c r="C539" s="15">
        <v>12205</v>
      </c>
      <c r="D539" s="15">
        <v>-92</v>
      </c>
      <c r="E539" s="15">
        <v>156536</v>
      </c>
      <c r="F539" s="2">
        <f t="shared" si="22"/>
        <v>-7.4814995527364399E-3</v>
      </c>
      <c r="G539" s="2">
        <f t="shared" si="23"/>
        <v>0.21587965730225145</v>
      </c>
      <c r="H539" s="2">
        <f t="shared" si="21"/>
        <v>0.11015099144988176</v>
      </c>
    </row>
    <row r="540" spans="2:8" x14ac:dyDescent="0.45">
      <c r="B540" s="1">
        <v>44092</v>
      </c>
      <c r="C540" s="15">
        <v>12076</v>
      </c>
      <c r="D540" s="15">
        <v>-129</v>
      </c>
      <c r="E540" s="15">
        <v>155356</v>
      </c>
      <c r="F540" s="2">
        <f t="shared" si="22"/>
        <v>-1.0569438754608767E-2</v>
      </c>
      <c r="G540" s="2">
        <f t="shared" si="23"/>
        <v>0.2030284917314206</v>
      </c>
      <c r="H540" s="2">
        <f t="shared" si="21"/>
        <v>9.582577132486389E-2</v>
      </c>
    </row>
    <row r="541" spans="2:8" x14ac:dyDescent="0.45">
      <c r="B541" s="1">
        <v>44097</v>
      </c>
      <c r="C541" s="15">
        <v>11960</v>
      </c>
      <c r="D541" s="15">
        <v>-116</v>
      </c>
      <c r="E541" s="15">
        <v>154413</v>
      </c>
      <c r="F541" s="2">
        <f t="shared" si="22"/>
        <v>-9.6058297449486581E-3</v>
      </c>
      <c r="G541" s="2">
        <f t="shared" si="23"/>
        <v>0.1914724048615262</v>
      </c>
      <c r="H541" s="2">
        <f t="shared" si="21"/>
        <v>8.8955658745333704E-2</v>
      </c>
    </row>
    <row r="542" spans="2:8" x14ac:dyDescent="0.45">
      <c r="B542" s="1">
        <v>44098</v>
      </c>
      <c r="C542" s="15">
        <v>11713</v>
      </c>
      <c r="D542" s="15">
        <v>-247</v>
      </c>
      <c r="E542" s="15">
        <v>151499</v>
      </c>
      <c r="F542" s="2">
        <f t="shared" si="22"/>
        <v>-2.0652173913043477E-2</v>
      </c>
      <c r="G542" s="2">
        <f t="shared" si="23"/>
        <v>0.16686590954373381</v>
      </c>
      <c r="H542" s="2">
        <f t="shared" si="21"/>
        <v>7.5475162978606194E-2</v>
      </c>
    </row>
    <row r="543" spans="2:8" x14ac:dyDescent="0.45">
      <c r="B543" s="1">
        <v>44099</v>
      </c>
      <c r="C543" s="15">
        <v>11761</v>
      </c>
      <c r="D543" s="15">
        <v>48</v>
      </c>
      <c r="E543" s="15">
        <v>153246</v>
      </c>
      <c r="F543" s="2">
        <f t="shared" si="22"/>
        <v>4.0980107572782375E-3</v>
      </c>
      <c r="G543" s="2">
        <f t="shared" si="23"/>
        <v>0.17164773859334528</v>
      </c>
      <c r="H543" s="2">
        <f t="shared" si="21"/>
        <v>9.4759378199757979E-2</v>
      </c>
    </row>
    <row r="544" spans="2:8" x14ac:dyDescent="0.45">
      <c r="B544" s="1">
        <v>44102</v>
      </c>
      <c r="C544" s="15">
        <v>11927</v>
      </c>
      <c r="D544" s="15">
        <v>166</v>
      </c>
      <c r="E544" s="15">
        <v>155978</v>
      </c>
      <c r="F544" s="2">
        <f t="shared" si="22"/>
        <v>1.4114446050505909E-2</v>
      </c>
      <c r="G544" s="2">
        <f t="shared" si="23"/>
        <v>0.18818489738991831</v>
      </c>
      <c r="H544" s="2">
        <f t="shared" si="21"/>
        <v>9.7139177628553036E-2</v>
      </c>
    </row>
    <row r="545" spans="2:8" x14ac:dyDescent="0.45">
      <c r="B545" s="1">
        <v>44103</v>
      </c>
      <c r="C545" s="15">
        <v>12117</v>
      </c>
      <c r="D545" s="15">
        <v>190</v>
      </c>
      <c r="E545" s="15">
        <v>159023</v>
      </c>
      <c r="F545" s="2">
        <f t="shared" si="22"/>
        <v>1.5930242307369832E-2</v>
      </c>
      <c r="G545" s="2">
        <f t="shared" si="23"/>
        <v>0.20711297071129708</v>
      </c>
      <c r="H545" s="2">
        <f t="shared" si="21"/>
        <v>0.11615696389093588</v>
      </c>
    </row>
    <row r="546" spans="2:8" x14ac:dyDescent="0.45">
      <c r="B546" s="1">
        <v>44104</v>
      </c>
      <c r="C546" s="15">
        <v>12113</v>
      </c>
      <c r="D546" s="15">
        <v>-4</v>
      </c>
      <c r="E546" s="15">
        <v>159765</v>
      </c>
      <c r="F546" s="2">
        <f t="shared" si="22"/>
        <v>-3.3011471486341505E-4</v>
      </c>
      <c r="G546" s="2">
        <f t="shared" si="23"/>
        <v>0.20671448495716277</v>
      </c>
      <c r="H546" s="2">
        <f t="shared" si="21"/>
        <v>0.1207438934122872</v>
      </c>
    </row>
    <row r="547" spans="2:8" x14ac:dyDescent="0.45">
      <c r="B547" s="1">
        <v>44105</v>
      </c>
      <c r="C547" s="15">
        <v>12182</v>
      </c>
      <c r="D547" s="15">
        <v>69</v>
      </c>
      <c r="E547" s="15">
        <v>161094</v>
      </c>
      <c r="F547" s="2">
        <f t="shared" si="22"/>
        <v>5.696359283414513E-3</v>
      </c>
      <c r="G547" s="2">
        <f t="shared" si="23"/>
        <v>0.21358836421597927</v>
      </c>
      <c r="H547" s="2">
        <f t="shared" si="21"/>
        <v>0.11864095500459136</v>
      </c>
    </row>
    <row r="548" spans="2:8" x14ac:dyDescent="0.45">
      <c r="B548" s="1">
        <v>44106</v>
      </c>
      <c r="C548" s="15">
        <v>12249</v>
      </c>
      <c r="D548" s="15">
        <v>67</v>
      </c>
      <c r="E548" s="15">
        <v>162403</v>
      </c>
      <c r="F548" s="2">
        <f t="shared" si="22"/>
        <v>5.4999179116729602E-3</v>
      </c>
      <c r="G548" s="2">
        <f t="shared" si="23"/>
        <v>0.22026300059772863</v>
      </c>
      <c r="H548" s="2">
        <f t="shared" si="21"/>
        <v>0.14380427677654309</v>
      </c>
    </row>
    <row r="549" spans="2:8" x14ac:dyDescent="0.45">
      <c r="B549" s="1">
        <v>44109</v>
      </c>
      <c r="C549" s="15">
        <v>12135</v>
      </c>
      <c r="D549" s="15">
        <v>-114</v>
      </c>
      <c r="E549" s="15">
        <v>165914</v>
      </c>
      <c r="F549" s="2">
        <f t="shared" si="22"/>
        <v>-9.3068821944648546E-3</v>
      </c>
      <c r="G549" s="2">
        <f t="shared" si="23"/>
        <v>0.20890615660490139</v>
      </c>
      <c r="H549" s="2">
        <f t="shared" si="21"/>
        <v>0.16057765876052027</v>
      </c>
    </row>
    <row r="550" spans="2:8" x14ac:dyDescent="0.45">
      <c r="B550" s="1">
        <v>44110</v>
      </c>
      <c r="C550" s="15">
        <v>12361</v>
      </c>
      <c r="D550" s="15">
        <v>226</v>
      </c>
      <c r="E550" s="15">
        <v>169461</v>
      </c>
      <c r="F550" s="2">
        <f t="shared" si="22"/>
        <v>1.8623815409971156E-2</v>
      </c>
      <c r="G550" s="2">
        <f t="shared" si="23"/>
        <v>0.23142060171348874</v>
      </c>
      <c r="H550" s="2">
        <f t="shared" si="21"/>
        <v>0.17499999999999999</v>
      </c>
    </row>
    <row r="551" spans="2:8" x14ac:dyDescent="0.45">
      <c r="B551" s="1">
        <v>44111</v>
      </c>
      <c r="C551" s="15">
        <v>12192</v>
      </c>
      <c r="D551" s="15">
        <v>-169</v>
      </c>
      <c r="E551" s="15">
        <v>167503</v>
      </c>
      <c r="F551" s="2">
        <f t="shared" si="22"/>
        <v>-1.3672033007038266E-2</v>
      </c>
      <c r="G551" s="2">
        <f t="shared" si="23"/>
        <v>0.214584578601315</v>
      </c>
      <c r="H551" s="2">
        <f t="shared" si="21"/>
        <v>0.14403678333489725</v>
      </c>
    </row>
    <row r="552" spans="2:8" x14ac:dyDescent="0.45">
      <c r="B552" s="1">
        <v>44112</v>
      </c>
      <c r="C552" s="15">
        <v>12449</v>
      </c>
      <c r="D552" s="15">
        <v>257</v>
      </c>
      <c r="E552" s="15">
        <v>171287</v>
      </c>
      <c r="F552" s="2">
        <f t="shared" si="22"/>
        <v>2.1079396325459316E-2</v>
      </c>
      <c r="G552" s="2">
        <f t="shared" si="23"/>
        <v>0.24018728830444311</v>
      </c>
      <c r="H552" s="2">
        <f t="shared" si="21"/>
        <v>0.16629192430204234</v>
      </c>
    </row>
    <row r="553" spans="2:8" x14ac:dyDescent="0.45">
      <c r="B553" s="1">
        <v>44113</v>
      </c>
      <c r="C553" s="15">
        <v>12542</v>
      </c>
      <c r="D553" s="15">
        <v>93</v>
      </c>
      <c r="E553" s="15">
        <v>172862</v>
      </c>
      <c r="F553" s="2">
        <f t="shared" si="22"/>
        <v>7.4704795565908909E-3</v>
      </c>
      <c r="G553" s="2">
        <f t="shared" si="23"/>
        <v>0.24945208208806535</v>
      </c>
      <c r="H553" s="2">
        <f t="shared" si="21"/>
        <v>0.19652738027094066</v>
      </c>
    </row>
    <row r="554" spans="2:8" x14ac:dyDescent="0.45">
      <c r="B554" s="1">
        <v>44116</v>
      </c>
      <c r="C554" s="15">
        <v>12615</v>
      </c>
      <c r="D554" s="15">
        <v>73</v>
      </c>
      <c r="E554" s="15">
        <v>174117</v>
      </c>
      <c r="F554" s="2">
        <f t="shared" si="22"/>
        <v>5.8204433104767977E-3</v>
      </c>
      <c r="G554" s="2">
        <f t="shared" si="23"/>
        <v>0.25672444710101616</v>
      </c>
      <c r="H554" s="2">
        <f t="shared" si="21"/>
        <v>0.18953323903818953</v>
      </c>
    </row>
    <row r="555" spans="2:8" x14ac:dyDescent="0.45">
      <c r="B555" s="1">
        <v>44117</v>
      </c>
      <c r="C555" s="15">
        <v>12787</v>
      </c>
      <c r="D555" s="15">
        <v>172</v>
      </c>
      <c r="E555" s="15">
        <v>176573</v>
      </c>
      <c r="F555" s="2">
        <f t="shared" si="22"/>
        <v>1.3634562029330163E-2</v>
      </c>
      <c r="G555" s="2">
        <f t="shared" si="23"/>
        <v>0.27385933452879058</v>
      </c>
      <c r="H555" s="2">
        <f t="shared" si="21"/>
        <v>0.18959903246813656</v>
      </c>
    </row>
    <row r="556" spans="2:8" x14ac:dyDescent="0.45">
      <c r="B556" s="1">
        <v>44118</v>
      </c>
      <c r="C556" s="15">
        <v>12713</v>
      </c>
      <c r="D556" s="15">
        <v>-74</v>
      </c>
      <c r="E556" s="15">
        <v>176290</v>
      </c>
      <c r="F556" s="2">
        <f t="shared" si="22"/>
        <v>-5.7871275514194105E-3</v>
      </c>
      <c r="G556" s="2">
        <f t="shared" si="23"/>
        <v>0.26648734807730623</v>
      </c>
      <c r="H556" s="2">
        <f t="shared" si="21"/>
        <v>0.16847426470588237</v>
      </c>
    </row>
    <row r="557" spans="2:8" x14ac:dyDescent="0.45">
      <c r="B557" s="1">
        <v>44119</v>
      </c>
      <c r="C557" s="15">
        <v>12610</v>
      </c>
      <c r="D557" s="15">
        <v>-103</v>
      </c>
      <c r="E557" s="15">
        <v>174759</v>
      </c>
      <c r="F557" s="2">
        <f t="shared" si="22"/>
        <v>-8.1019428931015502E-3</v>
      </c>
      <c r="G557" s="2">
        <f t="shared" si="23"/>
        <v>0.25622633990834826</v>
      </c>
      <c r="H557" s="2">
        <f t="shared" si="21"/>
        <v>0.14417929407494784</v>
      </c>
    </row>
    <row r="558" spans="2:8" x14ac:dyDescent="0.45">
      <c r="B558" s="1">
        <v>44120</v>
      </c>
      <c r="C558" s="15">
        <v>12602</v>
      </c>
      <c r="D558" s="15">
        <v>-8</v>
      </c>
      <c r="E558" s="15">
        <v>174718</v>
      </c>
      <c r="F558" s="2">
        <f t="shared" si="22"/>
        <v>-6.3441712926249011E-4</v>
      </c>
      <c r="G558" s="2">
        <f t="shared" si="23"/>
        <v>0.25542936840007968</v>
      </c>
      <c r="H558" s="2">
        <f t="shared" si="21"/>
        <v>0.14563636363636365</v>
      </c>
    </row>
    <row r="559" spans="2:8" x14ac:dyDescent="0.45">
      <c r="B559" s="1">
        <v>44123</v>
      </c>
      <c r="C559" s="15">
        <v>12608</v>
      </c>
      <c r="D559" s="15">
        <v>6</v>
      </c>
      <c r="E559" s="15">
        <v>175858</v>
      </c>
      <c r="F559" s="2">
        <f t="shared" si="22"/>
        <v>4.7611490239644503E-4</v>
      </c>
      <c r="G559" s="2">
        <f t="shared" si="23"/>
        <v>0.25602709703128113</v>
      </c>
      <c r="H559" s="2">
        <f t="shared" si="21"/>
        <v>0.14327167210736308</v>
      </c>
    </row>
    <row r="560" spans="2:8" x14ac:dyDescent="0.45">
      <c r="B560" s="1">
        <v>44124</v>
      </c>
      <c r="C560" s="15">
        <v>12427</v>
      </c>
      <c r="D560" s="15">
        <v>-181</v>
      </c>
      <c r="E560" s="15">
        <v>173793</v>
      </c>
      <c r="F560" s="2">
        <f t="shared" si="22"/>
        <v>-1.4355964467005076E-2</v>
      </c>
      <c r="G560" s="2">
        <f t="shared" si="23"/>
        <v>0.23799561665670452</v>
      </c>
      <c r="H560" s="2">
        <f t="shared" si="21"/>
        <v>0.13322998358562829</v>
      </c>
    </row>
    <row r="561" spans="2:8" x14ac:dyDescent="0.45">
      <c r="B561" s="1">
        <v>44125</v>
      </c>
      <c r="C561" s="15">
        <v>12463</v>
      </c>
      <c r="D561" s="15">
        <v>36</v>
      </c>
      <c r="E561" s="15">
        <v>174808</v>
      </c>
      <c r="F561" s="2">
        <f t="shared" si="22"/>
        <v>2.8969180011265794E-3</v>
      </c>
      <c r="G561" s="2">
        <f t="shared" si="23"/>
        <v>0.24158198844391313</v>
      </c>
      <c r="H561" s="2">
        <f t="shared" si="21"/>
        <v>0.13392775907560731</v>
      </c>
    </row>
    <row r="562" spans="2:8" x14ac:dyDescent="0.45">
      <c r="B562" s="1">
        <v>44126</v>
      </c>
      <c r="C562" s="15">
        <v>12346</v>
      </c>
      <c r="D562" s="15">
        <v>-117</v>
      </c>
      <c r="E562" s="15">
        <v>173548</v>
      </c>
      <c r="F562" s="2">
        <f t="shared" si="22"/>
        <v>-9.3877878520420444E-3</v>
      </c>
      <c r="G562" s="2">
        <f t="shared" si="23"/>
        <v>0.22992628013548516</v>
      </c>
      <c r="H562" s="2">
        <f t="shared" si="21"/>
        <v>0.11728506787330317</v>
      </c>
    </row>
    <row r="563" spans="2:8" x14ac:dyDescent="0.45">
      <c r="B563" s="1">
        <v>44127</v>
      </c>
      <c r="C563" s="15">
        <v>12419</v>
      </c>
      <c r="D563" s="15">
        <v>73</v>
      </c>
      <c r="E563" s="15">
        <v>174803</v>
      </c>
      <c r="F563" s="2">
        <f t="shared" si="22"/>
        <v>5.912846265997084E-3</v>
      </c>
      <c r="G563" s="2">
        <f t="shared" si="23"/>
        <v>0.23719864514843594</v>
      </c>
      <c r="H563" s="2">
        <f t="shared" si="21"/>
        <v>0.12125315998555435</v>
      </c>
    </row>
    <row r="564" spans="2:8" x14ac:dyDescent="0.45">
      <c r="B564" s="1">
        <v>44130</v>
      </c>
      <c r="C564" s="15">
        <v>12459</v>
      </c>
      <c r="D564" s="15">
        <v>40</v>
      </c>
      <c r="E564" s="15">
        <v>175793</v>
      </c>
      <c r="F564" s="2">
        <f t="shared" si="22"/>
        <v>3.2208712456719543E-3</v>
      </c>
      <c r="G564" s="2">
        <f t="shared" si="23"/>
        <v>0.24118350268977884</v>
      </c>
      <c r="H564" s="2">
        <f t="shared" si="21"/>
        <v>0.11960819554277498</v>
      </c>
    </row>
    <row r="565" spans="2:8" x14ac:dyDescent="0.45">
      <c r="B565" s="1">
        <v>44131</v>
      </c>
      <c r="C565" s="15">
        <v>12242</v>
      </c>
      <c r="D565" s="15">
        <v>-217</v>
      </c>
      <c r="E565" s="15">
        <v>173159</v>
      </c>
      <c r="F565" s="2">
        <f t="shared" si="22"/>
        <v>-1.7417128180431816E-2</v>
      </c>
      <c r="G565" s="2">
        <f t="shared" si="23"/>
        <v>0.21956565052799362</v>
      </c>
      <c r="H565" s="2">
        <f t="shared" si="21"/>
        <v>9.2060660124888491E-2</v>
      </c>
    </row>
    <row r="566" spans="2:8" x14ac:dyDescent="0.45">
      <c r="B566" s="1">
        <v>44132</v>
      </c>
      <c r="C566" s="15">
        <v>12163</v>
      </c>
      <c r="D566" s="15">
        <v>-79</v>
      </c>
      <c r="E566" s="15">
        <v>172957</v>
      </c>
      <c r="F566" s="2">
        <f t="shared" si="22"/>
        <v>-6.4531939225616732E-3</v>
      </c>
      <c r="G566" s="2">
        <f t="shared" si="23"/>
        <v>0.2116955568838414</v>
      </c>
      <c r="H566" s="2">
        <f t="shared" ref="H566:H629" si="24">(C566-C324)/C324</f>
        <v>8.714694315337862E-2</v>
      </c>
    </row>
    <row r="567" spans="2:8" x14ac:dyDescent="0.45">
      <c r="B567" s="1">
        <v>44133</v>
      </c>
      <c r="C567" s="15">
        <v>11728</v>
      </c>
      <c r="D567" s="15">
        <v>-435</v>
      </c>
      <c r="E567" s="15">
        <v>167520</v>
      </c>
      <c r="F567" s="2">
        <f t="shared" si="22"/>
        <v>-3.576420291046617E-2</v>
      </c>
      <c r="G567" s="2">
        <f t="shared" si="23"/>
        <v>0.1683602311217374</v>
      </c>
      <c r="H567" s="2">
        <f t="shared" si="24"/>
        <v>4.4624565778925804E-2</v>
      </c>
    </row>
    <row r="568" spans="2:8" x14ac:dyDescent="0.45">
      <c r="B568" s="1">
        <v>44134</v>
      </c>
      <c r="C568" s="15">
        <v>11892</v>
      </c>
      <c r="D568" s="15">
        <v>164</v>
      </c>
      <c r="E568" s="15">
        <v>170695</v>
      </c>
      <c r="F568" s="2">
        <f t="shared" si="22"/>
        <v>1.398362892223738E-2</v>
      </c>
      <c r="G568" s="2">
        <f t="shared" si="23"/>
        <v>0.18469814704124327</v>
      </c>
      <c r="H568" s="2">
        <f t="shared" si="24"/>
        <v>7.0772555375472723E-2</v>
      </c>
    </row>
    <row r="569" spans="2:8" x14ac:dyDescent="0.45">
      <c r="B569" s="1">
        <v>44137</v>
      </c>
      <c r="C569" s="15">
        <v>11767</v>
      </c>
      <c r="D569" s="15">
        <v>-125</v>
      </c>
      <c r="E569" s="15">
        <v>169774</v>
      </c>
      <c r="F569" s="2">
        <f t="shared" si="22"/>
        <v>-1.0511268079381096E-2</v>
      </c>
      <c r="G569" s="2">
        <f t="shared" si="23"/>
        <v>0.17224546722454673</v>
      </c>
      <c r="H569" s="2">
        <f t="shared" si="24"/>
        <v>3.8203635080289393E-2</v>
      </c>
    </row>
    <row r="570" spans="2:8" x14ac:dyDescent="0.45">
      <c r="B570" s="1">
        <v>44139</v>
      </c>
      <c r="C570" s="15">
        <v>12099</v>
      </c>
      <c r="D570" s="15">
        <v>332</v>
      </c>
      <c r="E570" s="15">
        <v>175598</v>
      </c>
      <c r="F570" s="2">
        <f t="shared" si="22"/>
        <v>2.8214498172856293E-2</v>
      </c>
      <c r="G570" s="2">
        <f t="shared" si="23"/>
        <v>0.20531978481769278</v>
      </c>
      <c r="H570" s="2">
        <f t="shared" si="24"/>
        <v>6.5897277772883442E-2</v>
      </c>
    </row>
    <row r="571" spans="2:8" x14ac:dyDescent="0.45">
      <c r="B571" s="1">
        <v>44140</v>
      </c>
      <c r="C571" s="15">
        <v>12336</v>
      </c>
      <c r="D571" s="15">
        <v>237</v>
      </c>
      <c r="E571" s="15">
        <v>186104</v>
      </c>
      <c r="F571" s="2">
        <f t="shared" si="22"/>
        <v>1.9588395735184727E-2</v>
      </c>
      <c r="G571" s="2">
        <f t="shared" si="23"/>
        <v>0.22893006575014943</v>
      </c>
      <c r="H571" s="2">
        <f t="shared" si="24"/>
        <v>8.744710860366714E-2</v>
      </c>
    </row>
    <row r="572" spans="2:8" x14ac:dyDescent="0.45">
      <c r="B572" s="1">
        <v>44141</v>
      </c>
      <c r="C572" s="15">
        <v>12507</v>
      </c>
      <c r="D572" s="15">
        <v>171</v>
      </c>
      <c r="E572" s="15">
        <v>190061</v>
      </c>
      <c r="F572" s="2">
        <f t="shared" si="22"/>
        <v>1.3861867704280155E-2</v>
      </c>
      <c r="G572" s="2">
        <f t="shared" si="23"/>
        <v>0.24596533173939031</v>
      </c>
      <c r="H572" s="2">
        <f t="shared" si="24"/>
        <v>9.4512995536886316E-2</v>
      </c>
    </row>
    <row r="573" spans="2:8" x14ac:dyDescent="0.45">
      <c r="B573" s="1">
        <v>44144</v>
      </c>
      <c r="C573" s="15">
        <v>12462</v>
      </c>
      <c r="D573" s="15">
        <v>-45</v>
      </c>
      <c r="E573" s="15">
        <v>189966</v>
      </c>
      <c r="F573" s="2">
        <f t="shared" si="22"/>
        <v>-3.597985128328136E-3</v>
      </c>
      <c r="G573" s="2">
        <f t="shared" si="23"/>
        <v>0.24148236700537956</v>
      </c>
      <c r="H573" s="2">
        <f t="shared" si="24"/>
        <v>8.9907294035333221E-2</v>
      </c>
    </row>
    <row r="574" spans="2:8" x14ac:dyDescent="0.45">
      <c r="B574" s="1">
        <v>44145</v>
      </c>
      <c r="C574" s="15">
        <v>12835</v>
      </c>
      <c r="D574" s="15">
        <v>373</v>
      </c>
      <c r="E574" s="15">
        <v>195817</v>
      </c>
      <c r="F574" s="2">
        <f t="shared" si="22"/>
        <v>2.9930990210239126E-2</v>
      </c>
      <c r="G574" s="2">
        <f t="shared" si="23"/>
        <v>0.27864116357840207</v>
      </c>
      <c r="H574" s="2">
        <f t="shared" si="24"/>
        <v>0.12459476036099185</v>
      </c>
    </row>
    <row r="575" spans="2:8" x14ac:dyDescent="0.45">
      <c r="B575" s="1">
        <v>44146</v>
      </c>
      <c r="C575" s="15">
        <v>12812</v>
      </c>
      <c r="D575" s="15">
        <v>-23</v>
      </c>
      <c r="E575" s="15">
        <v>195997</v>
      </c>
      <c r="F575" s="2">
        <f t="shared" si="22"/>
        <v>-1.7919750681729646E-3</v>
      </c>
      <c r="G575" s="2">
        <f t="shared" si="23"/>
        <v>0.27634987049212989</v>
      </c>
      <c r="H575" s="2">
        <f t="shared" si="24"/>
        <v>0.12326845519901806</v>
      </c>
    </row>
    <row r="576" spans="2:8" x14ac:dyDescent="0.45">
      <c r="B576" s="1">
        <v>44147</v>
      </c>
      <c r="C576" s="15">
        <v>12943</v>
      </c>
      <c r="D576" s="15">
        <v>131</v>
      </c>
      <c r="E576" s="15">
        <v>198319</v>
      </c>
      <c r="F576" s="2">
        <f t="shared" si="22"/>
        <v>1.0224789260068685E-2</v>
      </c>
      <c r="G576" s="2">
        <f t="shared" si="23"/>
        <v>0.2894002789400279</v>
      </c>
      <c r="H576" s="2">
        <f t="shared" si="24"/>
        <v>0.13515172776705842</v>
      </c>
    </row>
    <row r="577" spans="2:8" x14ac:dyDescent="0.45">
      <c r="B577" s="1">
        <v>44148</v>
      </c>
      <c r="C577" s="15">
        <v>12764</v>
      </c>
      <c r="D577" s="15">
        <v>-179</v>
      </c>
      <c r="E577" s="15">
        <v>195112</v>
      </c>
      <c r="F577" s="2">
        <f t="shared" si="22"/>
        <v>-1.3829869427489762E-2</v>
      </c>
      <c r="G577" s="2">
        <f t="shared" si="23"/>
        <v>0.27156804144251845</v>
      </c>
      <c r="H577" s="2">
        <f t="shared" si="24"/>
        <v>0.12023872213445673</v>
      </c>
    </row>
    <row r="578" spans="2:8" x14ac:dyDescent="0.45">
      <c r="B578" s="1">
        <v>44151</v>
      </c>
      <c r="C578" s="15">
        <v>12902</v>
      </c>
      <c r="D578" s="15">
        <v>138</v>
      </c>
      <c r="E578" s="15">
        <v>197358</v>
      </c>
      <c r="F578" s="2">
        <f t="shared" si="22"/>
        <v>1.0811657787527421E-2</v>
      </c>
      <c r="G578" s="2">
        <f t="shared" si="23"/>
        <v>0.28531579996015144</v>
      </c>
      <c r="H578" s="2">
        <f t="shared" si="24"/>
        <v>0.12152294853963838</v>
      </c>
    </row>
    <row r="579" spans="2:8" x14ac:dyDescent="0.45">
      <c r="B579" s="1">
        <v>44152</v>
      </c>
      <c r="C579" s="15">
        <v>13025</v>
      </c>
      <c r="D579" s="15">
        <v>123</v>
      </c>
      <c r="E579" s="15">
        <v>199918</v>
      </c>
      <c r="F579" s="2">
        <f t="shared" si="22"/>
        <v>9.5334056735389867E-3</v>
      </c>
      <c r="G579" s="2">
        <f t="shared" si="23"/>
        <v>0.29756923689978082</v>
      </c>
      <c r="H579" s="2">
        <f t="shared" si="24"/>
        <v>0.13448305896698895</v>
      </c>
    </row>
    <row r="580" spans="2:8" x14ac:dyDescent="0.45">
      <c r="B580" s="1">
        <v>44153</v>
      </c>
      <c r="C580" s="15">
        <v>12916</v>
      </c>
      <c r="D580" s="15">
        <v>-109</v>
      </c>
      <c r="E580" s="15">
        <v>198915</v>
      </c>
      <c r="F580" s="2">
        <f t="shared" si="22"/>
        <v>-8.36852207293666E-3</v>
      </c>
      <c r="G580" s="2">
        <f t="shared" si="23"/>
        <v>0.28671050009962146</v>
      </c>
      <c r="H580" s="2">
        <f t="shared" si="24"/>
        <v>0.12498911244665099</v>
      </c>
    </row>
    <row r="581" spans="2:8" x14ac:dyDescent="0.45">
      <c r="B581" s="1">
        <v>44154</v>
      </c>
      <c r="C581" s="15">
        <v>12742</v>
      </c>
      <c r="D581" s="15">
        <v>-174</v>
      </c>
      <c r="E581" s="15">
        <v>196512</v>
      </c>
      <c r="F581" s="2">
        <f t="shared" si="22"/>
        <v>-1.3471663053576959E-2</v>
      </c>
      <c r="G581" s="2">
        <f t="shared" si="23"/>
        <v>0.26937636979477986</v>
      </c>
      <c r="H581" s="2">
        <f t="shared" si="24"/>
        <v>0.11576182136602452</v>
      </c>
    </row>
    <row r="582" spans="2:8" x14ac:dyDescent="0.45">
      <c r="B582" s="1">
        <v>44155</v>
      </c>
      <c r="C582" s="15">
        <v>12794</v>
      </c>
      <c r="D582" s="15">
        <v>52</v>
      </c>
      <c r="E582" s="15">
        <v>197832</v>
      </c>
      <c r="F582" s="2">
        <f t="shared" ref="F582:F645" si="25">D582/C581</f>
        <v>4.0809919949772403E-3</v>
      </c>
      <c r="G582" s="2">
        <f t="shared" si="23"/>
        <v>0.27455668459852561</v>
      </c>
      <c r="H582" s="2">
        <f t="shared" si="24"/>
        <v>0.1192371621030531</v>
      </c>
    </row>
    <row r="583" spans="2:8" x14ac:dyDescent="0.45">
      <c r="B583" s="1">
        <v>44159</v>
      </c>
      <c r="C583" s="15">
        <v>12866</v>
      </c>
      <c r="D583" s="15">
        <v>72</v>
      </c>
      <c r="E583" s="15">
        <v>199292</v>
      </c>
      <c r="F583" s="2">
        <f t="shared" si="25"/>
        <v>5.6276379552915425E-3</v>
      </c>
      <c r="G583" s="2">
        <f t="shared" si="23"/>
        <v>0.28172942817294283</v>
      </c>
      <c r="H583" s="2">
        <f t="shared" si="24"/>
        <v>0.12180660912023716</v>
      </c>
    </row>
    <row r="584" spans="2:8" x14ac:dyDescent="0.45">
      <c r="B584" s="1">
        <v>44160</v>
      </c>
      <c r="C584" s="15">
        <v>13063</v>
      </c>
      <c r="D584" s="15">
        <v>197</v>
      </c>
      <c r="E584" s="15">
        <v>202859</v>
      </c>
      <c r="F584" s="2">
        <f t="shared" si="25"/>
        <v>1.5311674180009328E-2</v>
      </c>
      <c r="G584" s="2">
        <f t="shared" si="23"/>
        <v>0.30135485156405656</v>
      </c>
      <c r="H584" s="2">
        <f t="shared" si="24"/>
        <v>0.12787083405284061</v>
      </c>
    </row>
    <row r="585" spans="2:8" x14ac:dyDescent="0.45">
      <c r="B585" s="1">
        <v>44161</v>
      </c>
      <c r="C585" s="15">
        <v>13023</v>
      </c>
      <c r="D585" s="15">
        <v>-40</v>
      </c>
      <c r="E585" s="15">
        <v>203122</v>
      </c>
      <c r="F585" s="2">
        <f t="shared" si="25"/>
        <v>-3.0620837479905074E-3</v>
      </c>
      <c r="G585" s="2">
        <f t="shared" ref="G585:G648" si="26">(C585-$C$3)/$C$3</f>
        <v>0.29736999402271369</v>
      </c>
      <c r="H585" s="2">
        <f t="shared" si="24"/>
        <v>0.121029525695102</v>
      </c>
    </row>
    <row r="586" spans="2:8" x14ac:dyDescent="0.45">
      <c r="B586" s="1">
        <v>44162</v>
      </c>
      <c r="C586" s="15">
        <v>13000</v>
      </c>
      <c r="D586" s="15">
        <v>-23</v>
      </c>
      <c r="E586" s="15">
        <v>203259</v>
      </c>
      <c r="F586" s="2">
        <f t="shared" si="25"/>
        <v>-1.7661061199416416E-3</v>
      </c>
      <c r="G586" s="2">
        <f t="shared" si="26"/>
        <v>0.29507870093644151</v>
      </c>
      <c r="H586" s="2">
        <f t="shared" si="24"/>
        <v>0.11177627640468657</v>
      </c>
    </row>
    <row r="587" spans="2:8" x14ac:dyDescent="0.45">
      <c r="B587" s="1">
        <v>44165</v>
      </c>
      <c r="C587" s="15">
        <v>13000</v>
      </c>
      <c r="D587" s="15">
        <v>0</v>
      </c>
      <c r="E587" s="15">
        <v>203258</v>
      </c>
      <c r="F587" s="2">
        <f t="shared" si="25"/>
        <v>0</v>
      </c>
      <c r="G587" s="2">
        <f t="shared" si="26"/>
        <v>0.29507870093644151</v>
      </c>
      <c r="H587" s="2">
        <f t="shared" si="24"/>
        <v>0.11006745794552131</v>
      </c>
    </row>
    <row r="588" spans="2:8" x14ac:dyDescent="0.45">
      <c r="B588" s="1">
        <v>44166</v>
      </c>
      <c r="C588" s="15">
        <v>12989</v>
      </c>
      <c r="D588" s="15">
        <v>-11</v>
      </c>
      <c r="E588" s="15">
        <v>203818</v>
      </c>
      <c r="F588" s="2">
        <f t="shared" si="25"/>
        <v>-8.461538461538462E-4</v>
      </c>
      <c r="G588" s="2">
        <f t="shared" si="26"/>
        <v>0.29398286511257221</v>
      </c>
      <c r="H588" s="2">
        <f t="shared" si="24"/>
        <v>0.11207191780821918</v>
      </c>
    </row>
    <row r="589" spans="2:8" x14ac:dyDescent="0.45">
      <c r="B589" s="1">
        <v>44167</v>
      </c>
      <c r="C589" s="15">
        <v>13145</v>
      </c>
      <c r="D589" s="15">
        <v>156</v>
      </c>
      <c r="E589" s="15">
        <v>207153</v>
      </c>
      <c r="F589" s="2">
        <f t="shared" si="25"/>
        <v>1.2010162445145892E-2</v>
      </c>
      <c r="G589" s="2">
        <f t="shared" si="26"/>
        <v>0.30952380952380953</v>
      </c>
      <c r="H589" s="2">
        <f t="shared" si="24"/>
        <v>0.14066296424852481</v>
      </c>
    </row>
    <row r="590" spans="2:8" x14ac:dyDescent="0.45">
      <c r="B590" s="1">
        <v>44168</v>
      </c>
      <c r="C590" s="15">
        <v>13188</v>
      </c>
      <c r="D590" s="15">
        <v>43</v>
      </c>
      <c r="E590" s="15">
        <v>214339</v>
      </c>
      <c r="F590" s="2">
        <f t="shared" si="25"/>
        <v>3.2712057816660328E-3</v>
      </c>
      <c r="G590" s="2">
        <f t="shared" si="26"/>
        <v>0.31380753138075312</v>
      </c>
      <c r="H590" s="2">
        <f t="shared" si="24"/>
        <v>0.15826453539434393</v>
      </c>
    </row>
    <row r="591" spans="2:8" x14ac:dyDescent="0.45">
      <c r="B591" s="1">
        <v>44169</v>
      </c>
      <c r="C591" s="15">
        <v>13098</v>
      </c>
      <c r="D591" s="15">
        <v>-90</v>
      </c>
      <c r="E591" s="15">
        <v>213532</v>
      </c>
      <c r="F591" s="2">
        <f t="shared" si="25"/>
        <v>-6.8243858052775249E-3</v>
      </c>
      <c r="G591" s="2">
        <f t="shared" si="26"/>
        <v>0.30484160191273163</v>
      </c>
      <c r="H591" s="2">
        <f t="shared" si="24"/>
        <v>0.13955107012354273</v>
      </c>
    </row>
    <row r="592" spans="2:8" x14ac:dyDescent="0.45">
      <c r="B592" s="1">
        <v>44172</v>
      </c>
      <c r="C592" s="15">
        <v>13246</v>
      </c>
      <c r="D592" s="15">
        <v>148</v>
      </c>
      <c r="E592" s="15">
        <v>216260</v>
      </c>
      <c r="F592" s="2">
        <f t="shared" si="25"/>
        <v>1.1299435028248588E-2</v>
      </c>
      <c r="G592" s="2">
        <f t="shared" si="26"/>
        <v>0.31958557481570032</v>
      </c>
      <c r="H592" s="2">
        <f t="shared" si="24"/>
        <v>0.15142559109874826</v>
      </c>
    </row>
    <row r="593" spans="2:8" x14ac:dyDescent="0.45">
      <c r="B593" s="1">
        <v>44173</v>
      </c>
      <c r="C593" s="15">
        <v>13222</v>
      </c>
      <c r="D593" s="15">
        <v>-24</v>
      </c>
      <c r="E593" s="15">
        <v>216350</v>
      </c>
      <c r="F593" s="2">
        <f t="shared" si="25"/>
        <v>-1.8118677336554432E-3</v>
      </c>
      <c r="G593" s="2">
        <f t="shared" si="26"/>
        <v>0.3171946602908946</v>
      </c>
      <c r="H593" s="2">
        <f t="shared" si="24"/>
        <v>0.14110641235867782</v>
      </c>
    </row>
    <row r="594" spans="2:8" x14ac:dyDescent="0.45">
      <c r="B594" s="1">
        <v>44174</v>
      </c>
      <c r="C594" s="15">
        <v>13268</v>
      </c>
      <c r="D594" s="15">
        <v>46</v>
      </c>
      <c r="E594" s="15">
        <v>218082</v>
      </c>
      <c r="F594" s="2">
        <f t="shared" si="25"/>
        <v>3.4790500680683708E-3</v>
      </c>
      <c r="G594" s="2">
        <f t="shared" si="26"/>
        <v>0.32177724646343892</v>
      </c>
      <c r="H594" s="2">
        <f t="shared" si="24"/>
        <v>0.14794947222702889</v>
      </c>
    </row>
    <row r="595" spans="2:8" x14ac:dyDescent="0.45">
      <c r="B595" s="1">
        <v>44175</v>
      </c>
      <c r="C595" s="15">
        <v>13178</v>
      </c>
      <c r="D595" s="15">
        <v>-90</v>
      </c>
      <c r="E595" s="15">
        <v>217030</v>
      </c>
      <c r="F595" s="2">
        <f t="shared" si="25"/>
        <v>-6.7832378655411519E-3</v>
      </c>
      <c r="G595" s="2">
        <f t="shared" si="26"/>
        <v>0.31281131699541742</v>
      </c>
      <c r="H595" s="2">
        <f t="shared" si="24"/>
        <v>0.14016265789929053</v>
      </c>
    </row>
    <row r="596" spans="2:8" x14ac:dyDescent="0.45">
      <c r="B596" s="1">
        <v>44176</v>
      </c>
      <c r="C596" s="15">
        <v>13128</v>
      </c>
      <c r="D596" s="15">
        <v>-50</v>
      </c>
      <c r="E596" s="15">
        <v>216608</v>
      </c>
      <c r="F596" s="2">
        <f t="shared" si="25"/>
        <v>-3.7942024586431933E-3</v>
      </c>
      <c r="G596" s="2">
        <f t="shared" si="26"/>
        <v>0.30783024506873879</v>
      </c>
      <c r="H596" s="2">
        <f t="shared" si="24"/>
        <v>0.1351491569390402</v>
      </c>
    </row>
    <row r="597" spans="2:8" x14ac:dyDescent="0.45">
      <c r="B597" s="1">
        <v>44179</v>
      </c>
      <c r="C597" s="15">
        <v>13115</v>
      </c>
      <c r="D597" s="15">
        <v>-13</v>
      </c>
      <c r="E597" s="15">
        <v>217279</v>
      </c>
      <c r="F597" s="2">
        <f t="shared" si="25"/>
        <v>-9.9024984765386953E-4</v>
      </c>
      <c r="G597" s="2">
        <f t="shared" si="26"/>
        <v>0.30653516636780237</v>
      </c>
      <c r="H597" s="2">
        <f t="shared" si="24"/>
        <v>0.11370584239130435</v>
      </c>
    </row>
    <row r="598" spans="2:8" x14ac:dyDescent="0.45">
      <c r="B598" s="1">
        <v>44180</v>
      </c>
      <c r="C598" s="15">
        <v>13070</v>
      </c>
      <c r="D598" s="15">
        <v>-45</v>
      </c>
      <c r="E598" s="15">
        <v>217112</v>
      </c>
      <c r="F598" s="2">
        <f t="shared" si="25"/>
        <v>-3.4311856652687761E-3</v>
      </c>
      <c r="G598" s="2">
        <f t="shared" si="26"/>
        <v>0.30205220163379159</v>
      </c>
      <c r="H598" s="2">
        <f t="shared" si="24"/>
        <v>0.11092222694432639</v>
      </c>
    </row>
    <row r="599" spans="2:8" x14ac:dyDescent="0.45">
      <c r="B599" s="1">
        <v>44181</v>
      </c>
      <c r="C599" s="15">
        <v>13189</v>
      </c>
      <c r="D599" s="15">
        <v>119</v>
      </c>
      <c r="E599" s="15">
        <v>220224</v>
      </c>
      <c r="F599" s="2">
        <f t="shared" si="25"/>
        <v>9.1048201989288452E-3</v>
      </c>
      <c r="G599" s="2">
        <f t="shared" si="26"/>
        <v>0.31390715281928672</v>
      </c>
      <c r="H599" s="2">
        <f t="shared" si="24"/>
        <v>0.11177611059597066</v>
      </c>
    </row>
    <row r="600" spans="2:8" x14ac:dyDescent="0.45">
      <c r="B600" s="1">
        <v>44182</v>
      </c>
      <c r="C600" s="15">
        <v>13176</v>
      </c>
      <c r="D600" s="15">
        <v>-13</v>
      </c>
      <c r="E600" s="15">
        <v>221512</v>
      </c>
      <c r="F600" s="2">
        <f t="shared" si="25"/>
        <v>-9.8566987641216159E-4</v>
      </c>
      <c r="G600" s="2">
        <f t="shared" si="26"/>
        <v>0.31261207411835029</v>
      </c>
      <c r="H600" s="2">
        <f t="shared" si="24"/>
        <v>0.11049304677623262</v>
      </c>
    </row>
    <row r="601" spans="2:8" x14ac:dyDescent="0.45">
      <c r="B601" s="1">
        <v>44183</v>
      </c>
      <c r="C601" s="15">
        <v>13228</v>
      </c>
      <c r="D601" s="15">
        <v>52</v>
      </c>
      <c r="E601" s="15">
        <v>222871</v>
      </c>
      <c r="F601" s="2">
        <f t="shared" si="25"/>
        <v>3.946569520340012E-3</v>
      </c>
      <c r="G601" s="2">
        <f t="shared" si="26"/>
        <v>0.31779238892209605</v>
      </c>
      <c r="H601" s="2">
        <f t="shared" si="24"/>
        <v>0.11337429509300564</v>
      </c>
    </row>
    <row r="602" spans="2:8" x14ac:dyDescent="0.45">
      <c r="B602" s="1">
        <v>44186</v>
      </c>
      <c r="C602" s="15">
        <v>13210</v>
      </c>
      <c r="D602" s="15">
        <v>-18</v>
      </c>
      <c r="E602" s="15">
        <v>223142</v>
      </c>
      <c r="F602" s="2">
        <f t="shared" si="25"/>
        <v>-1.360749924402782E-3</v>
      </c>
      <c r="G602" s="2">
        <f t="shared" si="26"/>
        <v>0.31599920302849172</v>
      </c>
      <c r="H602" s="2">
        <f t="shared" si="24"/>
        <v>0.10989749621912284</v>
      </c>
    </row>
    <row r="603" spans="2:8" x14ac:dyDescent="0.45">
      <c r="B603" s="1">
        <v>44187</v>
      </c>
      <c r="C603" s="15">
        <v>13151</v>
      </c>
      <c r="D603" s="15">
        <v>-59</v>
      </c>
      <c r="E603" s="15">
        <v>222667</v>
      </c>
      <c r="F603" s="2">
        <f t="shared" si="25"/>
        <v>-4.4663133989401973E-3</v>
      </c>
      <c r="G603" s="2">
        <f t="shared" si="26"/>
        <v>0.31012153815501098</v>
      </c>
      <c r="H603" s="2">
        <f t="shared" si="24"/>
        <v>9.9490009196555471E-2</v>
      </c>
    </row>
    <row r="604" spans="2:8" x14ac:dyDescent="0.45">
      <c r="B604" s="1">
        <v>44188</v>
      </c>
      <c r="C604" s="15">
        <v>13164</v>
      </c>
      <c r="D604" s="15">
        <v>13</v>
      </c>
      <c r="E604" s="15">
        <v>223840</v>
      </c>
      <c r="F604" s="2">
        <f t="shared" si="25"/>
        <v>9.8851798342331387E-4</v>
      </c>
      <c r="G604" s="2">
        <f t="shared" si="26"/>
        <v>0.3114166168559474</v>
      </c>
      <c r="H604" s="2">
        <f t="shared" si="24"/>
        <v>9.9198396793587176E-2</v>
      </c>
    </row>
    <row r="605" spans="2:8" x14ac:dyDescent="0.45">
      <c r="B605" s="1">
        <v>44189</v>
      </c>
      <c r="C605" s="15">
        <v>13172</v>
      </c>
      <c r="D605" s="15">
        <v>8</v>
      </c>
      <c r="E605" s="15">
        <v>224227</v>
      </c>
      <c r="F605" s="2">
        <f t="shared" si="25"/>
        <v>6.0771801883925853E-4</v>
      </c>
      <c r="G605" s="2">
        <f t="shared" si="26"/>
        <v>0.31221358836421598</v>
      </c>
      <c r="H605" s="2">
        <f t="shared" si="24"/>
        <v>0.10124571524120057</v>
      </c>
    </row>
    <row r="606" spans="2:8" x14ac:dyDescent="0.45">
      <c r="B606" s="1">
        <v>44190</v>
      </c>
      <c r="C606" s="15">
        <v>13200</v>
      </c>
      <c r="D606" s="15">
        <v>28</v>
      </c>
      <c r="E606" s="15">
        <v>225325</v>
      </c>
      <c r="F606" s="2">
        <f t="shared" si="25"/>
        <v>2.1257212268448226E-3</v>
      </c>
      <c r="G606" s="2">
        <f t="shared" si="26"/>
        <v>0.31500298864315601</v>
      </c>
      <c r="H606" s="2">
        <f t="shared" si="24"/>
        <v>0.10128483230435507</v>
      </c>
    </row>
    <row r="607" spans="2:8" x14ac:dyDescent="0.45">
      <c r="B607" s="1">
        <v>44193</v>
      </c>
      <c r="C607" s="15">
        <v>13218</v>
      </c>
      <c r="D607" s="15">
        <v>18</v>
      </c>
      <c r="E607" s="15">
        <v>226194</v>
      </c>
      <c r="F607" s="2">
        <f t="shared" si="25"/>
        <v>1.3636363636363637E-3</v>
      </c>
      <c r="G607" s="2">
        <f t="shared" si="26"/>
        <v>0.31679617453676029</v>
      </c>
      <c r="H607" s="2">
        <f t="shared" si="24"/>
        <v>9.6019900497512439E-2</v>
      </c>
    </row>
    <row r="608" spans="2:8" x14ac:dyDescent="0.45">
      <c r="B608" s="1">
        <v>44194</v>
      </c>
      <c r="C608" s="15">
        <v>13359</v>
      </c>
      <c r="D608" s="15">
        <v>141</v>
      </c>
      <c r="E608" s="15">
        <v>228605</v>
      </c>
      <c r="F608" s="2">
        <f t="shared" si="25"/>
        <v>1.0667271901951884E-2</v>
      </c>
      <c r="G608" s="2">
        <f t="shared" si="26"/>
        <v>0.330842797369994</v>
      </c>
      <c r="H608" s="2">
        <f t="shared" si="24"/>
        <v>0.10890678177139537</v>
      </c>
    </row>
    <row r="609" spans="2:8" x14ac:dyDescent="0.45">
      <c r="B609" s="1">
        <v>44195</v>
      </c>
      <c r="C609" s="15">
        <v>13288</v>
      </c>
      <c r="D609" s="15">
        <v>-71</v>
      </c>
      <c r="E609" s="15">
        <v>228924</v>
      </c>
      <c r="F609" s="2">
        <f t="shared" si="25"/>
        <v>-5.3147690695411337E-3</v>
      </c>
      <c r="G609" s="2">
        <f t="shared" si="26"/>
        <v>0.32376967523411038</v>
      </c>
      <c r="H609" s="2">
        <f t="shared" si="24"/>
        <v>0.11917796681546365</v>
      </c>
    </row>
    <row r="610" spans="2:8" x14ac:dyDescent="0.45">
      <c r="B610" s="1">
        <v>44200</v>
      </c>
      <c r="C610" s="15">
        <v>13339</v>
      </c>
      <c r="D610" s="15">
        <v>51</v>
      </c>
      <c r="E610" s="15">
        <v>230121</v>
      </c>
      <c r="F610" s="2">
        <f t="shared" si="25"/>
        <v>3.8380493678506922E-3</v>
      </c>
      <c r="G610" s="2">
        <f t="shared" si="26"/>
        <v>0.3288503685993226</v>
      </c>
      <c r="H610" s="2">
        <f t="shared" si="24"/>
        <v>0.11614090871056815</v>
      </c>
    </row>
    <row r="611" spans="2:8" x14ac:dyDescent="0.45">
      <c r="B611" s="1">
        <v>44201</v>
      </c>
      <c r="C611" s="15">
        <v>13152</v>
      </c>
      <c r="D611" s="15">
        <v>-187</v>
      </c>
      <c r="E611" s="15">
        <v>227222</v>
      </c>
      <c r="F611" s="2">
        <f t="shared" si="25"/>
        <v>-1.4019041907189445E-2</v>
      </c>
      <c r="G611" s="2">
        <f t="shared" si="26"/>
        <v>0.31022115959354452</v>
      </c>
      <c r="H611" s="2">
        <f t="shared" si="24"/>
        <v>0.10977976542063961</v>
      </c>
    </row>
    <row r="612" spans="2:8" x14ac:dyDescent="0.45">
      <c r="B612" s="1">
        <v>44202</v>
      </c>
      <c r="C612" s="15">
        <v>13186</v>
      </c>
      <c r="D612" s="15">
        <v>34</v>
      </c>
      <c r="E612" s="15">
        <v>234608</v>
      </c>
      <c r="F612" s="2">
        <f t="shared" si="25"/>
        <v>2.5851581508515814E-3</v>
      </c>
      <c r="G612" s="2">
        <f t="shared" si="26"/>
        <v>0.31360828850368599</v>
      </c>
      <c r="H612" s="2">
        <f t="shared" si="24"/>
        <v>9.2822807889938672E-2</v>
      </c>
    </row>
    <row r="613" spans="2:8" x14ac:dyDescent="0.45">
      <c r="B613" s="1">
        <v>44203</v>
      </c>
      <c r="C613" s="15">
        <v>13301</v>
      </c>
      <c r="D613" s="15">
        <v>115</v>
      </c>
      <c r="E613" s="15">
        <v>237372</v>
      </c>
      <c r="F613" s="2">
        <f t="shared" si="25"/>
        <v>8.7213711512209927E-3</v>
      </c>
      <c r="G613" s="2">
        <f t="shared" si="26"/>
        <v>0.3250647539350468</v>
      </c>
      <c r="H613" s="2">
        <f t="shared" si="24"/>
        <v>9.1588018054985634E-2</v>
      </c>
    </row>
    <row r="614" spans="2:8" x14ac:dyDescent="0.45">
      <c r="B614" s="1">
        <v>44204</v>
      </c>
      <c r="C614" s="15">
        <v>13613</v>
      </c>
      <c r="D614" s="15">
        <v>312</v>
      </c>
      <c r="E614" s="15">
        <v>243450</v>
      </c>
      <c r="F614" s="2">
        <f t="shared" si="25"/>
        <v>2.3456882941132247E-2</v>
      </c>
      <c r="G614" s="2">
        <f t="shared" si="26"/>
        <v>0.35614664275752139</v>
      </c>
      <c r="H614" s="2">
        <f t="shared" si="24"/>
        <v>0.1067479674796748</v>
      </c>
    </row>
    <row r="615" spans="2:8" x14ac:dyDescent="0.45">
      <c r="B615" s="1">
        <v>44208</v>
      </c>
      <c r="C615" s="15">
        <v>13650</v>
      </c>
      <c r="D615" s="15">
        <v>37</v>
      </c>
      <c r="E615" s="15">
        <v>244641</v>
      </c>
      <c r="F615" s="2">
        <f t="shared" si="25"/>
        <v>2.717990156468082E-3</v>
      </c>
      <c r="G615" s="2">
        <f t="shared" si="26"/>
        <v>0.35983263598326359</v>
      </c>
      <c r="H615" s="2">
        <f t="shared" si="24"/>
        <v>0.1133768352365416</v>
      </c>
    </row>
    <row r="616" spans="2:8" x14ac:dyDescent="0.45">
      <c r="B616" s="1">
        <v>44209</v>
      </c>
      <c r="C616" s="15">
        <v>13583</v>
      </c>
      <c r="D616" s="15">
        <v>-67</v>
      </c>
      <c r="E616" s="15">
        <v>243877</v>
      </c>
      <c r="F616" s="2">
        <f t="shared" si="25"/>
        <v>-4.9084249084249089E-3</v>
      </c>
      <c r="G616" s="2">
        <f t="shared" si="26"/>
        <v>0.35315799960151423</v>
      </c>
      <c r="H616" s="2">
        <f t="shared" si="24"/>
        <v>0.10583733615566229</v>
      </c>
    </row>
    <row r="617" spans="2:8" x14ac:dyDescent="0.45">
      <c r="B617" s="1">
        <v>44210</v>
      </c>
      <c r="C617" s="15">
        <v>13650</v>
      </c>
      <c r="D617" s="15">
        <v>67</v>
      </c>
      <c r="E617" s="15">
        <v>246151</v>
      </c>
      <c r="F617" s="2">
        <f t="shared" si="25"/>
        <v>4.9326363837149381E-3</v>
      </c>
      <c r="G617" s="2">
        <f t="shared" si="26"/>
        <v>0.35983263598326359</v>
      </c>
      <c r="H617" s="2">
        <f t="shared" si="24"/>
        <v>9.832635983263599E-2</v>
      </c>
    </row>
    <row r="618" spans="2:8" x14ac:dyDescent="0.45">
      <c r="B618" s="1">
        <v>44211</v>
      </c>
      <c r="C618" s="15">
        <v>13586</v>
      </c>
      <c r="D618" s="15">
        <v>-64</v>
      </c>
      <c r="E618" s="15">
        <v>245605</v>
      </c>
      <c r="F618" s="2">
        <f t="shared" si="25"/>
        <v>-4.6886446886446886E-3</v>
      </c>
      <c r="G618" s="2">
        <f t="shared" si="26"/>
        <v>0.35345686391711495</v>
      </c>
      <c r="H618" s="2">
        <f t="shared" si="24"/>
        <v>9.0369181380417329E-2</v>
      </c>
    </row>
    <row r="619" spans="2:8" x14ac:dyDescent="0.45">
      <c r="B619" s="1">
        <v>44214</v>
      </c>
      <c r="C619" s="15">
        <v>13486</v>
      </c>
      <c r="D619" s="15">
        <v>-100</v>
      </c>
      <c r="E619" s="15">
        <v>244390</v>
      </c>
      <c r="F619" s="2">
        <f t="shared" si="25"/>
        <v>-7.3605181804799061E-3</v>
      </c>
      <c r="G619" s="2">
        <f t="shared" si="26"/>
        <v>0.3434947200637577</v>
      </c>
      <c r="H619" s="2">
        <f t="shared" si="24"/>
        <v>8.1909346169273964E-2</v>
      </c>
    </row>
    <row r="620" spans="2:8" x14ac:dyDescent="0.45">
      <c r="B620" s="1">
        <v>44215</v>
      </c>
      <c r="C620" s="15">
        <v>13475</v>
      </c>
      <c r="D620" s="15">
        <v>-11</v>
      </c>
      <c r="E620" s="15">
        <v>245188</v>
      </c>
      <c r="F620" s="2">
        <f t="shared" si="25"/>
        <v>-8.1566068515497557E-4</v>
      </c>
      <c r="G620" s="2">
        <f t="shared" si="26"/>
        <v>0.3423988842398884</v>
      </c>
      <c r="H620" s="2">
        <f t="shared" si="24"/>
        <v>8.7131908027430413E-2</v>
      </c>
    </row>
    <row r="621" spans="2:8" x14ac:dyDescent="0.45">
      <c r="B621" s="1">
        <v>44216</v>
      </c>
      <c r="C621" s="15">
        <v>13609</v>
      </c>
      <c r="D621" s="15">
        <v>134</v>
      </c>
      <c r="E621" s="15">
        <v>247640</v>
      </c>
      <c r="F621" s="2">
        <f t="shared" si="25"/>
        <v>9.944341372912802E-3</v>
      </c>
      <c r="G621" s="2">
        <f t="shared" si="26"/>
        <v>0.35574815700338713</v>
      </c>
      <c r="H621" s="2">
        <f t="shared" si="24"/>
        <v>9.9450638229116178E-2</v>
      </c>
    </row>
    <row r="622" spans="2:8" x14ac:dyDescent="0.45">
      <c r="B622" s="1">
        <v>44217</v>
      </c>
      <c r="C622" s="15">
        <v>13756</v>
      </c>
      <c r="D622" s="15">
        <v>147</v>
      </c>
      <c r="E622" s="15">
        <v>252528</v>
      </c>
      <c r="F622" s="2">
        <f t="shared" si="25"/>
        <v>1.0801675361892865E-2</v>
      </c>
      <c r="G622" s="2">
        <f t="shared" si="26"/>
        <v>0.37039250846782229</v>
      </c>
      <c r="H622" s="2">
        <f t="shared" si="24"/>
        <v>0.111326547099693</v>
      </c>
    </row>
    <row r="623" spans="2:8" x14ac:dyDescent="0.45">
      <c r="B623" s="1">
        <v>44218</v>
      </c>
      <c r="C623" s="15">
        <v>13751</v>
      </c>
      <c r="D623" s="15">
        <v>-5</v>
      </c>
      <c r="E623" s="15">
        <v>253193</v>
      </c>
      <c r="F623" s="2">
        <f t="shared" si="25"/>
        <v>-3.6347775516138413E-4</v>
      </c>
      <c r="G623" s="2">
        <f t="shared" si="26"/>
        <v>0.36989440127515444</v>
      </c>
      <c r="H623" s="2">
        <f t="shared" si="24"/>
        <v>0.12639252948885976</v>
      </c>
    </row>
    <row r="624" spans="2:8" x14ac:dyDescent="0.45">
      <c r="B624" s="1">
        <v>44221</v>
      </c>
      <c r="C624" s="15">
        <v>13751</v>
      </c>
      <c r="D624" s="15">
        <v>0</v>
      </c>
      <c r="E624" s="15">
        <v>253502</v>
      </c>
      <c r="F624" s="2">
        <f t="shared" si="25"/>
        <v>0</v>
      </c>
      <c r="G624" s="2">
        <f t="shared" si="26"/>
        <v>0.36989440127515444</v>
      </c>
      <c r="H624" s="2">
        <f t="shared" si="24"/>
        <v>0.1464899116224779</v>
      </c>
    </row>
    <row r="625" spans="2:8" x14ac:dyDescent="0.45">
      <c r="B625" s="1">
        <v>44222</v>
      </c>
      <c r="C625" s="15">
        <v>13792</v>
      </c>
      <c r="D625" s="15">
        <v>41</v>
      </c>
      <c r="E625" s="15">
        <v>254973</v>
      </c>
      <c r="F625" s="2">
        <f t="shared" si="25"/>
        <v>2.9816013380845031E-3</v>
      </c>
      <c r="G625" s="2">
        <f t="shared" si="26"/>
        <v>0.3739788802550309</v>
      </c>
      <c r="H625" s="2">
        <f t="shared" si="24"/>
        <v>0.13617266661174726</v>
      </c>
    </row>
    <row r="626" spans="2:8" x14ac:dyDescent="0.45">
      <c r="B626" s="1">
        <v>44223</v>
      </c>
      <c r="C626" s="15">
        <v>13759</v>
      </c>
      <c r="D626" s="15">
        <v>-33</v>
      </c>
      <c r="E626" s="15">
        <v>255835</v>
      </c>
      <c r="F626" s="2">
        <f t="shared" si="25"/>
        <v>-2.392691415313225E-3</v>
      </c>
      <c r="G626" s="2">
        <f t="shared" si="26"/>
        <v>0.37069137278342301</v>
      </c>
      <c r="H626" s="2">
        <f t="shared" si="24"/>
        <v>0.13513736490388581</v>
      </c>
    </row>
    <row r="627" spans="2:8" x14ac:dyDescent="0.45">
      <c r="B627" s="1">
        <v>44224</v>
      </c>
      <c r="C627" s="15">
        <v>13482</v>
      </c>
      <c r="D627" s="15">
        <v>-277</v>
      </c>
      <c r="E627" s="15">
        <v>251151</v>
      </c>
      <c r="F627" s="2">
        <f t="shared" si="25"/>
        <v>-2.0132277055018532E-2</v>
      </c>
      <c r="G627" s="2">
        <f t="shared" si="26"/>
        <v>0.34309623430962344</v>
      </c>
      <c r="H627" s="2">
        <f t="shared" si="24"/>
        <v>0.10798816568047337</v>
      </c>
    </row>
    <row r="628" spans="2:8" x14ac:dyDescent="0.45">
      <c r="B628" s="1">
        <v>44225</v>
      </c>
      <c r="C628" s="15">
        <v>13641</v>
      </c>
      <c r="D628" s="15">
        <v>159</v>
      </c>
      <c r="E628" s="15">
        <v>254777</v>
      </c>
      <c r="F628" s="2">
        <f t="shared" si="25"/>
        <v>1.1793502447708056E-2</v>
      </c>
      <c r="G628" s="2">
        <f t="shared" si="26"/>
        <v>0.35893604303646143</v>
      </c>
      <c r="H628" s="2">
        <f t="shared" si="24"/>
        <v>0.1470736629667003</v>
      </c>
    </row>
    <row r="629" spans="2:8" x14ac:dyDescent="0.45">
      <c r="B629" s="1">
        <v>44228</v>
      </c>
      <c r="C629" s="15">
        <v>13407</v>
      </c>
      <c r="D629" s="15">
        <v>-234</v>
      </c>
      <c r="E629" s="15">
        <v>251158</v>
      </c>
      <c r="F629" s="2">
        <f t="shared" si="25"/>
        <v>-1.7154167583021771E-2</v>
      </c>
      <c r="G629" s="2">
        <f t="shared" si="26"/>
        <v>0.3356246264196055</v>
      </c>
      <c r="H629" s="2">
        <f t="shared" si="24"/>
        <v>0.11836836836836837</v>
      </c>
    </row>
    <row r="630" spans="2:8" x14ac:dyDescent="0.45">
      <c r="B630" s="1">
        <v>44229</v>
      </c>
      <c r="C630" s="15">
        <v>13648</v>
      </c>
      <c r="D630" s="15">
        <v>241</v>
      </c>
      <c r="E630" s="15">
        <v>256048</v>
      </c>
      <c r="F630" s="2">
        <f t="shared" si="25"/>
        <v>1.7975684343999404E-2</v>
      </c>
      <c r="G630" s="2">
        <f t="shared" si="26"/>
        <v>0.35963339310619646</v>
      </c>
      <c r="H630" s="2">
        <f t="shared" ref="H630:H693" si="27">(C630-C388)/C388</f>
        <v>0.11294136834379842</v>
      </c>
    </row>
    <row r="631" spans="2:8" x14ac:dyDescent="0.45">
      <c r="B631" s="1">
        <v>44230</v>
      </c>
      <c r="C631" s="15">
        <v>13854</v>
      </c>
      <c r="D631" s="15">
        <v>206</v>
      </c>
      <c r="E631" s="15">
        <v>267422</v>
      </c>
      <c r="F631" s="2">
        <f t="shared" si="25"/>
        <v>1.5093786635404454E-2</v>
      </c>
      <c r="G631" s="2">
        <f t="shared" si="26"/>
        <v>0.38015540944411236</v>
      </c>
      <c r="H631" s="2">
        <f t="shared" si="27"/>
        <v>0.11312871605335048</v>
      </c>
    </row>
    <row r="632" spans="2:8" x14ac:dyDescent="0.45">
      <c r="B632" s="1">
        <v>44231</v>
      </c>
      <c r="C632" s="15">
        <v>13870</v>
      </c>
      <c r="D632" s="15">
        <v>16</v>
      </c>
      <c r="E632" s="15">
        <v>268368</v>
      </c>
      <c r="F632" s="2">
        <f t="shared" si="25"/>
        <v>1.1549011115923199E-3</v>
      </c>
      <c r="G632" s="2">
        <f t="shared" si="26"/>
        <v>0.3817493524606495</v>
      </c>
      <c r="H632" s="2">
        <f t="shared" si="27"/>
        <v>0.10995518565941101</v>
      </c>
    </row>
    <row r="633" spans="2:8" x14ac:dyDescent="0.45">
      <c r="B633" s="1">
        <v>44232</v>
      </c>
      <c r="C633" s="15">
        <v>14090</v>
      </c>
      <c r="D633" s="15">
        <v>220</v>
      </c>
      <c r="E633" s="15">
        <v>273142</v>
      </c>
      <c r="F633" s="2">
        <f t="shared" si="25"/>
        <v>1.5861571737563085E-2</v>
      </c>
      <c r="G633" s="2">
        <f t="shared" si="26"/>
        <v>0.40366606893803547</v>
      </c>
      <c r="H633" s="2">
        <f t="shared" si="27"/>
        <v>0.13610707950330592</v>
      </c>
    </row>
    <row r="634" spans="2:8" x14ac:dyDescent="0.45">
      <c r="B634" s="1">
        <v>44235</v>
      </c>
      <c r="C634" s="15">
        <v>14146</v>
      </c>
      <c r="D634" s="15">
        <v>56</v>
      </c>
      <c r="E634" s="15">
        <v>274417</v>
      </c>
      <c r="F634" s="2">
        <f t="shared" si="25"/>
        <v>3.97444996451384E-3</v>
      </c>
      <c r="G634" s="2">
        <f t="shared" si="26"/>
        <v>0.40924486949591554</v>
      </c>
      <c r="H634" s="2">
        <f t="shared" si="27"/>
        <v>0.1284301212507977</v>
      </c>
    </row>
    <row r="635" spans="2:8" x14ac:dyDescent="0.45">
      <c r="B635" s="1">
        <v>44236</v>
      </c>
      <c r="C635" s="15">
        <v>14202</v>
      </c>
      <c r="D635" s="15">
        <v>56</v>
      </c>
      <c r="E635" s="15">
        <v>275875</v>
      </c>
      <c r="F635" s="2">
        <f t="shared" si="25"/>
        <v>3.9587162448748766E-3</v>
      </c>
      <c r="G635" s="2">
        <f t="shared" si="26"/>
        <v>0.41482367005379556</v>
      </c>
      <c r="H635" s="2">
        <f t="shared" si="27"/>
        <v>0.12491089108910891</v>
      </c>
    </row>
    <row r="636" spans="2:8" x14ac:dyDescent="0.45">
      <c r="B636" s="1">
        <v>44237</v>
      </c>
      <c r="C636" s="15">
        <v>14113</v>
      </c>
      <c r="D636" s="15">
        <v>-89</v>
      </c>
      <c r="E636" s="15">
        <v>275016</v>
      </c>
      <c r="F636" s="2">
        <f t="shared" si="25"/>
        <v>-6.2667229967610198E-3</v>
      </c>
      <c r="G636" s="2">
        <f t="shared" si="26"/>
        <v>0.40595736202430766</v>
      </c>
      <c r="H636" s="2">
        <f t="shared" si="27"/>
        <v>0.11954624781849912</v>
      </c>
    </row>
    <row r="637" spans="2:8" x14ac:dyDescent="0.45">
      <c r="B637" s="1">
        <v>44239</v>
      </c>
      <c r="C637" s="15">
        <v>14151</v>
      </c>
      <c r="D637" s="15">
        <v>38</v>
      </c>
      <c r="E637" s="15">
        <v>276309</v>
      </c>
      <c r="F637" s="2">
        <f t="shared" si="25"/>
        <v>2.6925529653510946E-3</v>
      </c>
      <c r="G637" s="2">
        <f t="shared" si="26"/>
        <v>0.40974297668858339</v>
      </c>
      <c r="H637" s="2">
        <f t="shared" si="27"/>
        <v>0.12131537242472266</v>
      </c>
    </row>
    <row r="638" spans="2:8" x14ac:dyDescent="0.45">
      <c r="B638" s="1">
        <v>44242</v>
      </c>
      <c r="C638" s="15">
        <v>14269</v>
      </c>
      <c r="D638" s="15">
        <v>118</v>
      </c>
      <c r="E638" s="15">
        <v>279578</v>
      </c>
      <c r="F638" s="2">
        <f t="shared" si="25"/>
        <v>8.3386333121334179E-3</v>
      </c>
      <c r="G638" s="2">
        <f t="shared" si="26"/>
        <v>0.42149830643554492</v>
      </c>
      <c r="H638" s="2">
        <f t="shared" si="27"/>
        <v>0.13003880573374516</v>
      </c>
    </row>
    <row r="639" spans="2:8" x14ac:dyDescent="0.45">
      <c r="B639" s="1">
        <v>44243</v>
      </c>
      <c r="C639" s="15">
        <v>14319</v>
      </c>
      <c r="D639" s="15">
        <v>50</v>
      </c>
      <c r="E639" s="15">
        <v>281532</v>
      </c>
      <c r="F639" s="2">
        <f t="shared" si="25"/>
        <v>3.5040997967622119E-3</v>
      </c>
      <c r="G639" s="2">
        <f t="shared" si="26"/>
        <v>0.42647937836222355</v>
      </c>
      <c r="H639" s="2">
        <f t="shared" si="27"/>
        <v>0.13642857142857143</v>
      </c>
    </row>
    <row r="640" spans="2:8" x14ac:dyDescent="0.45">
      <c r="B640" s="1">
        <v>44244</v>
      </c>
      <c r="C640" s="15">
        <v>14405</v>
      </c>
      <c r="D640" s="15">
        <v>86</v>
      </c>
      <c r="E640" s="15">
        <v>283214</v>
      </c>
      <c r="F640" s="2">
        <f t="shared" si="25"/>
        <v>6.006006006006006E-3</v>
      </c>
      <c r="G640" s="2">
        <f t="shared" si="26"/>
        <v>0.43504682207611078</v>
      </c>
      <c r="H640" s="2">
        <f t="shared" si="27"/>
        <v>0.1240733515411627</v>
      </c>
    </row>
    <row r="641" spans="2:8" x14ac:dyDescent="0.45">
      <c r="B641" s="1">
        <v>44245</v>
      </c>
      <c r="C641" s="15">
        <v>14344</v>
      </c>
      <c r="D641" s="15">
        <v>-61</v>
      </c>
      <c r="E641" s="15">
        <v>284714</v>
      </c>
      <c r="F641" s="2">
        <f t="shared" si="25"/>
        <v>-4.2346407497396736E-3</v>
      </c>
      <c r="G641" s="2">
        <f t="shared" si="26"/>
        <v>0.42896991432556286</v>
      </c>
      <c r="H641" s="2">
        <f t="shared" si="27"/>
        <v>0.11530985148899775</v>
      </c>
    </row>
    <row r="642" spans="2:8" x14ac:dyDescent="0.45">
      <c r="B642" s="1">
        <v>44246</v>
      </c>
      <c r="C642" s="15">
        <v>14278</v>
      </c>
      <c r="D642" s="15">
        <v>-66</v>
      </c>
      <c r="E642" s="15">
        <v>284167</v>
      </c>
      <c r="F642" s="2">
        <f t="shared" si="25"/>
        <v>-4.601226993865031E-3</v>
      </c>
      <c r="G642" s="2">
        <f t="shared" si="26"/>
        <v>0.42239489938234709</v>
      </c>
      <c r="H642" s="2">
        <f t="shared" si="27"/>
        <v>0.17311642428724017</v>
      </c>
    </row>
    <row r="643" spans="2:8" x14ac:dyDescent="0.45">
      <c r="B643" s="1">
        <v>44249</v>
      </c>
      <c r="C643" s="15">
        <v>14223</v>
      </c>
      <c r="D643" s="15">
        <v>-55</v>
      </c>
      <c r="E643" s="15">
        <v>283842</v>
      </c>
      <c r="F643" s="2">
        <f t="shared" si="25"/>
        <v>-3.852080123266564E-3</v>
      </c>
      <c r="G643" s="2">
        <f t="shared" si="26"/>
        <v>0.41691572026300061</v>
      </c>
      <c r="H643" s="2">
        <f t="shared" si="27"/>
        <v>0.2114991482112436</v>
      </c>
    </row>
    <row r="644" spans="2:8" x14ac:dyDescent="0.45">
      <c r="B644" s="1">
        <v>44251</v>
      </c>
      <c r="C644" s="15">
        <v>14119</v>
      </c>
      <c r="D644" s="15">
        <v>-104</v>
      </c>
      <c r="E644" s="15">
        <v>282383</v>
      </c>
      <c r="F644" s="2">
        <f t="shared" si="25"/>
        <v>-7.3121001195247132E-3</v>
      </c>
      <c r="G644" s="2">
        <f t="shared" si="26"/>
        <v>0.40655509065550904</v>
      </c>
      <c r="H644" s="2">
        <f t="shared" si="27"/>
        <v>0.2072680632749038</v>
      </c>
    </row>
    <row r="645" spans="2:8" x14ac:dyDescent="0.45">
      <c r="B645" s="1">
        <v>44252</v>
      </c>
      <c r="C645" s="15">
        <v>14368</v>
      </c>
      <c r="D645" s="15">
        <v>249</v>
      </c>
      <c r="E645" s="15">
        <v>288900</v>
      </c>
      <c r="F645" s="2">
        <f t="shared" si="25"/>
        <v>1.76358099015511E-2</v>
      </c>
      <c r="G645" s="2">
        <f t="shared" si="26"/>
        <v>0.43136082885036858</v>
      </c>
      <c r="H645" s="2">
        <f t="shared" si="27"/>
        <v>0.29569843989539185</v>
      </c>
    </row>
    <row r="646" spans="2:8" x14ac:dyDescent="0.45">
      <c r="B646" s="1">
        <v>44253</v>
      </c>
      <c r="C646" s="15">
        <v>14043</v>
      </c>
      <c r="D646" s="15">
        <v>-325</v>
      </c>
      <c r="E646" s="15">
        <v>283773</v>
      </c>
      <c r="F646" s="2">
        <f t="shared" ref="F646:F709" si="28">D646/C645</f>
        <v>-2.2619710467706014E-2</v>
      </c>
      <c r="G646" s="2">
        <f t="shared" si="26"/>
        <v>0.39898386132695757</v>
      </c>
      <c r="H646" s="2">
        <f t="shared" si="27"/>
        <v>0.29727482678983835</v>
      </c>
    </row>
    <row r="647" spans="2:8" x14ac:dyDescent="0.45">
      <c r="B647" s="1">
        <v>44256</v>
      </c>
      <c r="C647" s="15">
        <v>14010</v>
      </c>
      <c r="D647" s="15">
        <v>-33</v>
      </c>
      <c r="E647" s="15">
        <v>284490</v>
      </c>
      <c r="F647" s="2">
        <f t="shared" si="28"/>
        <v>-2.3499252296517838E-3</v>
      </c>
      <c r="G647" s="2">
        <f t="shared" si="26"/>
        <v>0.39569635385534968</v>
      </c>
      <c r="H647" s="2">
        <f t="shared" si="27"/>
        <v>0.23110720562390158</v>
      </c>
    </row>
    <row r="648" spans="2:8" x14ac:dyDescent="0.45">
      <c r="B648" s="1">
        <v>44257</v>
      </c>
      <c r="C648" s="15">
        <v>14394</v>
      </c>
      <c r="D648" s="15">
        <v>384</v>
      </c>
      <c r="E648" s="15">
        <v>293087</v>
      </c>
      <c r="F648" s="2">
        <f t="shared" si="28"/>
        <v>2.7408993576017129E-2</v>
      </c>
      <c r="G648" s="2">
        <f t="shared" si="26"/>
        <v>0.43395098625224149</v>
      </c>
      <c r="H648" s="2">
        <f t="shared" si="27"/>
        <v>0.31176524195753214</v>
      </c>
    </row>
    <row r="649" spans="2:8" x14ac:dyDescent="0.45">
      <c r="B649" s="1">
        <v>44258</v>
      </c>
      <c r="C649" s="15">
        <v>14266</v>
      </c>
      <c r="D649" s="15">
        <v>-128</v>
      </c>
      <c r="E649" s="15">
        <v>299685</v>
      </c>
      <c r="F649" s="2">
        <f t="shared" si="28"/>
        <v>-8.8925941364457421E-3</v>
      </c>
      <c r="G649" s="2">
        <f t="shared" ref="G649:G712" si="29">(C649-$C$3)/$C$3</f>
        <v>0.4211994421199442</v>
      </c>
      <c r="H649" s="2">
        <f t="shared" si="27"/>
        <v>0.24572127139364303</v>
      </c>
    </row>
    <row r="650" spans="2:8" x14ac:dyDescent="0.45">
      <c r="B650" s="1">
        <v>44259</v>
      </c>
      <c r="C650" s="15">
        <v>14108</v>
      </c>
      <c r="D650" s="15">
        <v>-158</v>
      </c>
      <c r="E650" s="15">
        <v>297221</v>
      </c>
      <c r="F650" s="2">
        <f t="shared" si="28"/>
        <v>-1.1075283891770643E-2</v>
      </c>
      <c r="G650" s="2">
        <f t="shared" si="29"/>
        <v>0.40545925483163975</v>
      </c>
      <c r="H650" s="2">
        <f t="shared" si="27"/>
        <v>0.29005120702267739</v>
      </c>
    </row>
    <row r="651" spans="2:8" x14ac:dyDescent="0.45">
      <c r="B651" s="1">
        <v>44260</v>
      </c>
      <c r="C651" s="15">
        <v>14039</v>
      </c>
      <c r="D651" s="15">
        <v>-69</v>
      </c>
      <c r="E651" s="15">
        <v>296319</v>
      </c>
      <c r="F651" s="2">
        <f t="shared" si="28"/>
        <v>-4.8908420754182023E-3</v>
      </c>
      <c r="G651" s="2">
        <f t="shared" si="29"/>
        <v>0.39858537557282325</v>
      </c>
      <c r="H651" s="2">
        <f t="shared" si="27"/>
        <v>0.36050004845430761</v>
      </c>
    </row>
    <row r="652" spans="2:8" x14ac:dyDescent="0.45">
      <c r="B652" s="1">
        <v>44263</v>
      </c>
      <c r="C652" s="15">
        <v>14375</v>
      </c>
      <c r="D652" s="15">
        <v>336</v>
      </c>
      <c r="E652" s="15">
        <v>304045</v>
      </c>
      <c r="F652" s="2">
        <f t="shared" si="28"/>
        <v>2.3933328584657028E-2</v>
      </c>
      <c r="G652" s="2">
        <f t="shared" si="29"/>
        <v>0.43205817892010362</v>
      </c>
      <c r="H652" s="2">
        <f t="shared" si="27"/>
        <v>0.48855752304028166</v>
      </c>
    </row>
    <row r="653" spans="2:8" x14ac:dyDescent="0.45">
      <c r="B653" s="1">
        <v>44264</v>
      </c>
      <c r="C653" s="15">
        <v>14399</v>
      </c>
      <c r="D653" s="15">
        <v>24</v>
      </c>
      <c r="E653" s="15">
        <v>305189</v>
      </c>
      <c r="F653" s="2">
        <f t="shared" si="28"/>
        <v>1.6695652173913044E-3</v>
      </c>
      <c r="G653" s="2">
        <f t="shared" si="29"/>
        <v>0.43444909344490934</v>
      </c>
      <c r="H653" s="2">
        <f t="shared" si="27"/>
        <v>0.39972781180130262</v>
      </c>
    </row>
    <row r="654" spans="2:8" x14ac:dyDescent="0.45">
      <c r="B654" s="1">
        <v>44265</v>
      </c>
      <c r="C654" s="15">
        <v>14529</v>
      </c>
      <c r="D654" s="15">
        <v>130</v>
      </c>
      <c r="E654" s="15">
        <v>309440</v>
      </c>
      <c r="F654" s="2">
        <f t="shared" si="28"/>
        <v>9.0284047503298836E-3</v>
      </c>
      <c r="G654" s="2">
        <f t="shared" si="29"/>
        <v>0.44739988045427376</v>
      </c>
      <c r="H654" s="2">
        <f t="shared" si="27"/>
        <v>0.48832206515058391</v>
      </c>
    </row>
    <row r="655" spans="2:8" x14ac:dyDescent="0.45">
      <c r="B655" s="1">
        <v>44266</v>
      </c>
      <c r="C655" s="15">
        <v>14610</v>
      </c>
      <c r="D655" s="15">
        <v>81</v>
      </c>
      <c r="E655" s="15">
        <v>311666</v>
      </c>
      <c r="F655" s="2">
        <f t="shared" si="28"/>
        <v>5.5750567829857527E-3</v>
      </c>
      <c r="G655" s="2">
        <f t="shared" si="29"/>
        <v>0.45546921697549314</v>
      </c>
      <c r="H655" s="2">
        <f t="shared" si="27"/>
        <v>0.64434440067529541</v>
      </c>
    </row>
    <row r="656" spans="2:8" x14ac:dyDescent="0.45">
      <c r="B656" s="1">
        <v>44267</v>
      </c>
      <c r="C656" s="15">
        <v>14775</v>
      </c>
      <c r="D656" s="15">
        <v>165</v>
      </c>
      <c r="E656" s="15">
        <v>316110</v>
      </c>
      <c r="F656" s="2">
        <f t="shared" si="28"/>
        <v>1.1293634496919919E-2</v>
      </c>
      <c r="G656" s="2">
        <f t="shared" si="29"/>
        <v>0.47190675433353257</v>
      </c>
      <c r="H656" s="2">
        <f t="shared" si="27"/>
        <v>0.49711216941939407</v>
      </c>
    </row>
    <row r="657" spans="2:8" x14ac:dyDescent="0.45">
      <c r="B657" s="1">
        <v>44270</v>
      </c>
      <c r="C657" s="15">
        <v>14855</v>
      </c>
      <c r="D657" s="15">
        <v>80</v>
      </c>
      <c r="E657" s="15">
        <v>318858</v>
      </c>
      <c r="F657" s="2">
        <f t="shared" si="28"/>
        <v>5.4145516074450084E-3</v>
      </c>
      <c r="G657" s="2">
        <f t="shared" si="29"/>
        <v>0.47987646941621837</v>
      </c>
      <c r="H657" s="2">
        <f t="shared" si="27"/>
        <v>0.71318187060315996</v>
      </c>
    </row>
    <row r="658" spans="2:8" x14ac:dyDescent="0.45">
      <c r="B658" s="1">
        <v>44271</v>
      </c>
      <c r="C658" s="15">
        <v>14978</v>
      </c>
      <c r="D658" s="15">
        <v>123</v>
      </c>
      <c r="E658" s="15">
        <v>322658</v>
      </c>
      <c r="F658" s="2">
        <f t="shared" si="28"/>
        <v>8.2800403904409285E-3</v>
      </c>
      <c r="G658" s="2">
        <f t="shared" si="29"/>
        <v>0.4921299063558478</v>
      </c>
      <c r="H658" s="2">
        <f t="shared" si="27"/>
        <v>0.62064488206016011</v>
      </c>
    </row>
    <row r="659" spans="2:8" x14ac:dyDescent="0.45">
      <c r="B659" s="1">
        <v>44272</v>
      </c>
      <c r="C659" s="15">
        <v>14939</v>
      </c>
      <c r="D659" s="15">
        <v>-39</v>
      </c>
      <c r="E659" s="15">
        <v>323934</v>
      </c>
      <c r="F659" s="2">
        <f t="shared" si="28"/>
        <v>-2.6038189344371747E-3</v>
      </c>
      <c r="G659" s="2">
        <f t="shared" si="29"/>
        <v>0.48824467025303847</v>
      </c>
      <c r="H659" s="2">
        <f t="shared" si="27"/>
        <v>0.67778526504941594</v>
      </c>
    </row>
    <row r="660" spans="2:8" x14ac:dyDescent="0.45">
      <c r="B660" s="1">
        <v>44273</v>
      </c>
      <c r="C660" s="15">
        <v>14959</v>
      </c>
      <c r="D660" s="15">
        <v>20</v>
      </c>
      <c r="E660" s="15">
        <v>324629</v>
      </c>
      <c r="F660" s="2">
        <f t="shared" si="28"/>
        <v>1.3387776959635854E-3</v>
      </c>
      <c r="G660" s="2">
        <f t="shared" si="29"/>
        <v>0.49023709902370988</v>
      </c>
      <c r="H660" s="2">
        <f t="shared" si="27"/>
        <v>0.71942528735632183</v>
      </c>
    </row>
    <row r="661" spans="2:8" x14ac:dyDescent="0.45">
      <c r="B661" s="1">
        <v>44274</v>
      </c>
      <c r="C661" s="15">
        <v>14757</v>
      </c>
      <c r="D661" s="15">
        <v>-202</v>
      </c>
      <c r="E661" s="15">
        <v>321751</v>
      </c>
      <c r="F661" s="2">
        <f t="shared" si="28"/>
        <v>-1.3503576442275553E-2</v>
      </c>
      <c r="G661" s="2">
        <f t="shared" si="29"/>
        <v>0.4701135684399283</v>
      </c>
      <c r="H661" s="2">
        <f t="shared" si="27"/>
        <v>0.75011859582542695</v>
      </c>
    </row>
    <row r="662" spans="2:8" x14ac:dyDescent="0.45">
      <c r="B662" s="1">
        <v>44277</v>
      </c>
      <c r="C662" s="15">
        <v>14722</v>
      </c>
      <c r="D662" s="15">
        <v>-35</v>
      </c>
      <c r="E662" s="15">
        <v>322294</v>
      </c>
      <c r="F662" s="2">
        <f t="shared" si="28"/>
        <v>-2.3717557769194282E-3</v>
      </c>
      <c r="G662" s="2">
        <f t="shared" si="29"/>
        <v>0.46662681809125323</v>
      </c>
      <c r="H662" s="2">
        <f t="shared" si="27"/>
        <v>0.58864789036365595</v>
      </c>
    </row>
    <row r="663" spans="2:8" x14ac:dyDescent="0.45">
      <c r="B663" s="1">
        <v>44278</v>
      </c>
      <c r="C663" s="15">
        <v>14819</v>
      </c>
      <c r="D663" s="15">
        <v>97</v>
      </c>
      <c r="E663" s="15">
        <v>325356</v>
      </c>
      <c r="F663" s="2">
        <f t="shared" si="28"/>
        <v>6.5887786985463935E-3</v>
      </c>
      <c r="G663" s="2">
        <f t="shared" si="29"/>
        <v>0.47629009762900976</v>
      </c>
      <c r="H663" s="2">
        <f t="shared" si="27"/>
        <v>0.58627702847356022</v>
      </c>
    </row>
    <row r="664" spans="2:8" x14ac:dyDescent="0.45">
      <c r="B664" s="1">
        <v>44279</v>
      </c>
      <c r="C664" s="15">
        <v>14677</v>
      </c>
      <c r="D664" s="15">
        <v>-142</v>
      </c>
      <c r="E664" s="15">
        <v>324251</v>
      </c>
      <c r="F664" s="2">
        <f t="shared" si="28"/>
        <v>-9.5822930022268701E-3</v>
      </c>
      <c r="G664" s="2">
        <f t="shared" si="29"/>
        <v>0.46214385335724245</v>
      </c>
      <c r="H664" s="2">
        <f t="shared" si="27"/>
        <v>0.50394507633978891</v>
      </c>
    </row>
    <row r="665" spans="2:8" x14ac:dyDescent="0.45">
      <c r="B665" s="1">
        <v>44280</v>
      </c>
      <c r="C665" s="15">
        <v>14630</v>
      </c>
      <c r="D665" s="15">
        <v>-47</v>
      </c>
      <c r="E665" s="15">
        <v>324016</v>
      </c>
      <c r="F665" s="2">
        <f t="shared" si="28"/>
        <v>-3.2022892961776931E-3</v>
      </c>
      <c r="G665" s="2">
        <f t="shared" si="29"/>
        <v>0.45746164574616455</v>
      </c>
      <c r="H665" s="2">
        <f t="shared" si="27"/>
        <v>0.56957408003433108</v>
      </c>
    </row>
    <row r="666" spans="2:8" x14ac:dyDescent="0.45">
      <c r="B666" s="1">
        <v>44281</v>
      </c>
      <c r="C666" s="15">
        <v>14765</v>
      </c>
      <c r="D666" s="15">
        <v>135</v>
      </c>
      <c r="E666" s="15">
        <v>327754</v>
      </c>
      <c r="F666" s="2">
        <f t="shared" si="28"/>
        <v>9.2276144907723848E-3</v>
      </c>
      <c r="G666" s="2">
        <f t="shared" si="29"/>
        <v>0.47091053994819687</v>
      </c>
      <c r="H666" s="2">
        <f t="shared" si="27"/>
        <v>0.51622509755596635</v>
      </c>
    </row>
    <row r="667" spans="2:8" x14ac:dyDescent="0.45">
      <c r="B667" s="1">
        <v>44284</v>
      </c>
      <c r="C667" s="15">
        <v>15054</v>
      </c>
      <c r="D667" s="15">
        <v>289</v>
      </c>
      <c r="E667" s="15">
        <v>335130</v>
      </c>
      <c r="F667" s="2">
        <f t="shared" si="28"/>
        <v>1.9573315272604131E-2</v>
      </c>
      <c r="G667" s="2">
        <f t="shared" si="29"/>
        <v>0.49970113568439928</v>
      </c>
      <c r="H667" s="2">
        <f t="shared" si="27"/>
        <v>0.58898036732108927</v>
      </c>
    </row>
    <row r="668" spans="2:8" x14ac:dyDescent="0.45">
      <c r="B668" s="1">
        <v>44285</v>
      </c>
      <c r="C668" s="15">
        <v>15072</v>
      </c>
      <c r="D668" s="15">
        <v>18</v>
      </c>
      <c r="E668" s="15">
        <v>336522</v>
      </c>
      <c r="F668" s="2">
        <f t="shared" si="28"/>
        <v>1.1956954962136308E-3</v>
      </c>
      <c r="G668" s="2">
        <f t="shared" si="29"/>
        <v>0.50149432157800355</v>
      </c>
      <c r="H668" s="2">
        <f t="shared" si="27"/>
        <v>0.66578249336870021</v>
      </c>
    </row>
    <row r="669" spans="2:8" x14ac:dyDescent="0.45">
      <c r="B669" s="1">
        <v>44286</v>
      </c>
      <c r="C669" s="15">
        <v>15142</v>
      </c>
      <c r="D669" s="15">
        <v>70</v>
      </c>
      <c r="E669" s="15">
        <v>339771</v>
      </c>
      <c r="F669" s="2">
        <f t="shared" si="28"/>
        <v>4.6443736730360933E-3</v>
      </c>
      <c r="G669" s="2">
        <f t="shared" si="29"/>
        <v>0.5084678222753537</v>
      </c>
      <c r="H669" s="2">
        <f t="shared" si="27"/>
        <v>0.62642320085929104</v>
      </c>
    </row>
    <row r="670" spans="2:8" x14ac:dyDescent="0.45">
      <c r="B670" s="1">
        <v>44287</v>
      </c>
      <c r="C670" s="15">
        <v>15217</v>
      </c>
      <c r="D670" s="15">
        <v>75</v>
      </c>
      <c r="E670" s="15">
        <v>342053</v>
      </c>
      <c r="F670" s="2">
        <f t="shared" si="28"/>
        <v>4.9531105534275522E-3</v>
      </c>
      <c r="G670" s="2">
        <f t="shared" si="29"/>
        <v>0.51593943016537158</v>
      </c>
      <c r="H670" s="2">
        <f t="shared" si="27"/>
        <v>0.64632695012441843</v>
      </c>
    </row>
    <row r="671" spans="2:8" x14ac:dyDescent="0.45">
      <c r="B671" s="1">
        <v>44288</v>
      </c>
      <c r="C671" s="15">
        <v>15371</v>
      </c>
      <c r="D671" s="15">
        <v>154</v>
      </c>
      <c r="E671" s="15">
        <v>346465</v>
      </c>
      <c r="F671" s="2">
        <f t="shared" si="28"/>
        <v>1.0120260235263193E-2</v>
      </c>
      <c r="G671" s="2">
        <f t="shared" si="29"/>
        <v>0.53128113169954172</v>
      </c>
      <c r="H671" s="2">
        <f t="shared" si="27"/>
        <v>0.55231266410826096</v>
      </c>
    </row>
    <row r="672" spans="2:8" x14ac:dyDescent="0.45">
      <c r="B672" s="1">
        <v>44291</v>
      </c>
      <c r="C672" s="15">
        <v>15368</v>
      </c>
      <c r="D672" s="15">
        <v>-3</v>
      </c>
      <c r="E672" s="15">
        <v>356775</v>
      </c>
      <c r="F672" s="2">
        <f t="shared" si="28"/>
        <v>-1.9517272786415978E-4</v>
      </c>
      <c r="G672" s="2">
        <f t="shared" si="29"/>
        <v>0.53098226738394105</v>
      </c>
      <c r="H672" s="2">
        <f t="shared" si="27"/>
        <v>0.56051990251827777</v>
      </c>
    </row>
    <row r="673" spans="2:8" x14ac:dyDescent="0.45">
      <c r="B673" s="1">
        <v>44292</v>
      </c>
      <c r="C673" s="15">
        <v>15542</v>
      </c>
      <c r="D673" s="15">
        <v>174</v>
      </c>
      <c r="E673" s="15">
        <v>360826</v>
      </c>
      <c r="F673" s="2">
        <f t="shared" si="28"/>
        <v>1.1322228006246746E-2</v>
      </c>
      <c r="G673" s="2">
        <f t="shared" si="29"/>
        <v>0.5483163976887826</v>
      </c>
      <c r="H673" s="2">
        <f t="shared" si="27"/>
        <v>0.5202973686784701</v>
      </c>
    </row>
    <row r="674" spans="2:8" x14ac:dyDescent="0.45">
      <c r="B674" s="1">
        <v>44293</v>
      </c>
      <c r="C674" s="15">
        <v>15461</v>
      </c>
      <c r="D674" s="15">
        <v>-81</v>
      </c>
      <c r="E674" s="15">
        <v>362276</v>
      </c>
      <c r="F674" s="2">
        <f t="shared" si="28"/>
        <v>-5.21168446789345E-3</v>
      </c>
      <c r="G674" s="2">
        <f t="shared" si="29"/>
        <v>0.54024706116756327</v>
      </c>
      <c r="H674" s="2">
        <f t="shared" si="27"/>
        <v>0.49685351921773646</v>
      </c>
    </row>
    <row r="675" spans="2:8" x14ac:dyDescent="0.45">
      <c r="B675" s="1">
        <v>44294</v>
      </c>
      <c r="C675" s="15">
        <v>15486</v>
      </c>
      <c r="D675" s="15">
        <v>25</v>
      </c>
      <c r="E675" s="15">
        <v>364313</v>
      </c>
      <c r="F675" s="2">
        <f t="shared" si="28"/>
        <v>1.6169717353340665E-3</v>
      </c>
      <c r="G675" s="2">
        <f t="shared" si="29"/>
        <v>0.54273759713090253</v>
      </c>
      <c r="H675" s="2">
        <f t="shared" si="27"/>
        <v>0.50451763334304867</v>
      </c>
    </row>
    <row r="676" spans="2:8" x14ac:dyDescent="0.45">
      <c r="B676" s="1">
        <v>44295</v>
      </c>
      <c r="C676" s="15">
        <v>15481</v>
      </c>
      <c r="D676" s="15">
        <v>-5</v>
      </c>
      <c r="E676" s="15">
        <v>365689</v>
      </c>
      <c r="F676" s="2">
        <f t="shared" si="28"/>
        <v>-3.2287227172930386E-4</v>
      </c>
      <c r="G676" s="2">
        <f t="shared" si="29"/>
        <v>0.54223948993823468</v>
      </c>
      <c r="H676" s="2">
        <f t="shared" si="27"/>
        <v>0.52762976119992111</v>
      </c>
    </row>
    <row r="677" spans="2:8" x14ac:dyDescent="0.45">
      <c r="B677" s="1">
        <v>44298</v>
      </c>
      <c r="C677" s="15">
        <v>15663</v>
      </c>
      <c r="D677" s="15">
        <v>182</v>
      </c>
      <c r="E677" s="15">
        <v>371350</v>
      </c>
      <c r="F677" s="2">
        <f t="shared" si="28"/>
        <v>1.1756346489244882E-2</v>
      </c>
      <c r="G677" s="2">
        <f t="shared" si="29"/>
        <v>0.56037059175134485</v>
      </c>
      <c r="H677" s="2">
        <f t="shared" si="27"/>
        <v>0.50591289299105857</v>
      </c>
    </row>
    <row r="678" spans="2:8" x14ac:dyDescent="0.45">
      <c r="B678" s="1">
        <v>44299</v>
      </c>
      <c r="C678" s="15">
        <v>15636</v>
      </c>
      <c r="D678" s="15">
        <v>-27</v>
      </c>
      <c r="E678" s="15">
        <v>371778</v>
      </c>
      <c r="F678" s="2">
        <f t="shared" si="28"/>
        <v>-1.7238076996743919E-3</v>
      </c>
      <c r="G678" s="2">
        <f t="shared" si="29"/>
        <v>0.55768081291093841</v>
      </c>
      <c r="H678" s="2">
        <f t="shared" si="27"/>
        <v>0.52979160551805105</v>
      </c>
    </row>
    <row r="679" spans="2:8" x14ac:dyDescent="0.45">
      <c r="B679" s="1">
        <v>44300</v>
      </c>
      <c r="C679" s="15">
        <v>15583</v>
      </c>
      <c r="D679" s="15">
        <v>-53</v>
      </c>
      <c r="E679" s="15">
        <v>372913</v>
      </c>
      <c r="F679" s="2">
        <f t="shared" si="28"/>
        <v>-3.3896137119467894E-3</v>
      </c>
      <c r="G679" s="2">
        <f t="shared" si="29"/>
        <v>0.55240087666865911</v>
      </c>
      <c r="H679" s="2">
        <f t="shared" si="27"/>
        <v>0.51247209550616324</v>
      </c>
    </row>
    <row r="680" spans="2:8" x14ac:dyDescent="0.45">
      <c r="B680" s="1">
        <v>44301</v>
      </c>
      <c r="C680" s="15">
        <v>15529</v>
      </c>
      <c r="D680" s="15">
        <v>-54</v>
      </c>
      <c r="E680" s="15">
        <v>372863</v>
      </c>
      <c r="F680" s="2">
        <f t="shared" si="28"/>
        <v>-3.4653147660912531E-3</v>
      </c>
      <c r="G680" s="2">
        <f t="shared" si="29"/>
        <v>0.54702131898784623</v>
      </c>
      <c r="H680" s="2">
        <f t="shared" si="27"/>
        <v>0.46846335697399527</v>
      </c>
    </row>
    <row r="681" spans="2:8" x14ac:dyDescent="0.45">
      <c r="B681" s="1">
        <v>44302</v>
      </c>
      <c r="C681" s="15">
        <v>15675</v>
      </c>
      <c r="D681" s="15">
        <v>146</v>
      </c>
      <c r="E681" s="15">
        <v>378515</v>
      </c>
      <c r="F681" s="2">
        <f t="shared" si="28"/>
        <v>9.4017644407238064E-3</v>
      </c>
      <c r="G681" s="2">
        <f t="shared" si="29"/>
        <v>0.56156604901374774</v>
      </c>
      <c r="H681" s="2">
        <f t="shared" si="27"/>
        <v>0.51069776407093292</v>
      </c>
    </row>
    <row r="682" spans="2:8" x14ac:dyDescent="0.45">
      <c r="B682" s="1">
        <v>44305</v>
      </c>
      <c r="C682" s="15">
        <v>15722</v>
      </c>
      <c r="D682" s="15">
        <v>47</v>
      </c>
      <c r="E682" s="15">
        <v>381533</v>
      </c>
      <c r="F682" s="2">
        <f t="shared" si="28"/>
        <v>2.9984051036682615E-3</v>
      </c>
      <c r="G682" s="2">
        <f t="shared" si="29"/>
        <v>0.5662482566248257</v>
      </c>
      <c r="H682" s="2">
        <f t="shared" si="27"/>
        <v>0.56204669647292593</v>
      </c>
    </row>
    <row r="683" spans="2:8" x14ac:dyDescent="0.45">
      <c r="B683" s="1">
        <v>44306</v>
      </c>
      <c r="C683" s="15">
        <v>15573</v>
      </c>
      <c r="D683" s="15">
        <v>-149</v>
      </c>
      <c r="E683" s="15">
        <v>379238</v>
      </c>
      <c r="F683" s="2">
        <f t="shared" si="28"/>
        <v>-9.4771657549930031E-3</v>
      </c>
      <c r="G683" s="2">
        <f t="shared" si="29"/>
        <v>0.55140466228332341</v>
      </c>
      <c r="H683" s="2">
        <f t="shared" si="27"/>
        <v>0.51311698406529338</v>
      </c>
    </row>
    <row r="684" spans="2:8" x14ac:dyDescent="0.45">
      <c r="B684" s="1">
        <v>44307</v>
      </c>
      <c r="C684" s="15">
        <v>15449</v>
      </c>
      <c r="D684" s="15">
        <v>-124</v>
      </c>
      <c r="E684" s="15">
        <v>378693</v>
      </c>
      <c r="F684" s="2">
        <f t="shared" si="28"/>
        <v>-7.9624991973287103E-3</v>
      </c>
      <c r="G684" s="2">
        <f t="shared" si="29"/>
        <v>0.53905160390516038</v>
      </c>
      <c r="H684" s="2">
        <f t="shared" si="27"/>
        <v>0.5032597061399241</v>
      </c>
    </row>
    <row r="685" spans="2:8" x14ac:dyDescent="0.45">
      <c r="B685" s="1">
        <v>44308</v>
      </c>
      <c r="C685" s="15">
        <v>15589</v>
      </c>
      <c r="D685" s="15">
        <v>140</v>
      </c>
      <c r="E685" s="15">
        <v>383650</v>
      </c>
      <c r="F685" s="2">
        <f t="shared" si="28"/>
        <v>9.0620752152242856E-3</v>
      </c>
      <c r="G685" s="2">
        <f t="shared" si="29"/>
        <v>0.55299860529986056</v>
      </c>
      <c r="H685" s="2">
        <f t="shared" si="27"/>
        <v>0.49764626765299258</v>
      </c>
    </row>
    <row r="686" spans="2:8" x14ac:dyDescent="0.45">
      <c r="B686" s="1">
        <v>44309</v>
      </c>
      <c r="C686" s="15">
        <v>15431</v>
      </c>
      <c r="D686" s="15">
        <v>-158</v>
      </c>
      <c r="E686" s="15">
        <v>380805</v>
      </c>
      <c r="F686" s="2">
        <f t="shared" si="28"/>
        <v>-1.0135351850663929E-2</v>
      </c>
      <c r="G686" s="2">
        <f t="shared" si="29"/>
        <v>0.53725841801155605</v>
      </c>
      <c r="H686" s="2">
        <f t="shared" si="27"/>
        <v>0.46515381693885299</v>
      </c>
    </row>
    <row r="687" spans="2:8" x14ac:dyDescent="0.45">
      <c r="B687" s="1">
        <v>44312</v>
      </c>
      <c r="C687" s="15">
        <v>15592</v>
      </c>
      <c r="D687" s="15">
        <v>161</v>
      </c>
      <c r="E687" s="15">
        <v>385903</v>
      </c>
      <c r="F687" s="2">
        <f t="shared" si="28"/>
        <v>1.0433542868252219E-2</v>
      </c>
      <c r="G687" s="2">
        <f t="shared" si="29"/>
        <v>0.55329746961546122</v>
      </c>
      <c r="H687" s="2">
        <f t="shared" si="27"/>
        <v>0.45529214112376332</v>
      </c>
    </row>
    <row r="688" spans="2:8" x14ac:dyDescent="0.45">
      <c r="B688" s="1">
        <v>44313</v>
      </c>
      <c r="C688" s="15">
        <v>15659</v>
      </c>
      <c r="D688" s="15">
        <v>67</v>
      </c>
      <c r="E688" s="15">
        <v>388210</v>
      </c>
      <c r="F688" s="2">
        <f t="shared" si="28"/>
        <v>4.2970754232939971E-3</v>
      </c>
      <c r="G688" s="2">
        <f t="shared" si="29"/>
        <v>0.55997210599721059</v>
      </c>
      <c r="H688" s="2">
        <f t="shared" si="27"/>
        <v>0.46963866729235099</v>
      </c>
    </row>
    <row r="689" spans="2:8" x14ac:dyDescent="0.45">
      <c r="B689" s="1">
        <v>44314</v>
      </c>
      <c r="C689" s="15">
        <v>15767</v>
      </c>
      <c r="D689" s="15">
        <v>108</v>
      </c>
      <c r="E689" s="15">
        <v>392887</v>
      </c>
      <c r="F689" s="2">
        <f t="shared" si="28"/>
        <v>6.8969921450922796E-3</v>
      </c>
      <c r="G689" s="2">
        <f t="shared" si="29"/>
        <v>0.57073122135883647</v>
      </c>
      <c r="H689" s="2">
        <f t="shared" si="27"/>
        <v>0.52721813250678029</v>
      </c>
    </row>
    <row r="690" spans="2:8" x14ac:dyDescent="0.45">
      <c r="B690" s="1">
        <v>44316</v>
      </c>
      <c r="C690" s="15">
        <v>15861</v>
      </c>
      <c r="D690" s="15">
        <v>94</v>
      </c>
      <c r="E690" s="15">
        <v>396021</v>
      </c>
      <c r="F690" s="2">
        <f t="shared" si="28"/>
        <v>5.9618189890277163E-3</v>
      </c>
      <c r="G690" s="2">
        <f t="shared" si="29"/>
        <v>0.58009563658099228</v>
      </c>
      <c r="H690" s="2">
        <f t="shared" si="27"/>
        <v>0.51692807957153786</v>
      </c>
    </row>
    <row r="691" spans="2:8" x14ac:dyDescent="0.45">
      <c r="B691" s="1">
        <v>44322</v>
      </c>
      <c r="C691" s="15">
        <v>15754</v>
      </c>
      <c r="D691" s="15">
        <v>-107</v>
      </c>
      <c r="E691" s="15">
        <v>394519</v>
      </c>
      <c r="F691" s="2">
        <f t="shared" si="28"/>
        <v>-6.7461068028497571E-3</v>
      </c>
      <c r="G691" s="2">
        <f t="shared" si="29"/>
        <v>0.56943614265789999</v>
      </c>
      <c r="H691" s="2">
        <f t="shared" si="27"/>
        <v>0.47330028990928646</v>
      </c>
    </row>
    <row r="692" spans="2:8" x14ac:dyDescent="0.45">
      <c r="B692" s="1">
        <v>44323</v>
      </c>
      <c r="C692" s="15">
        <v>15859</v>
      </c>
      <c r="D692" s="15">
        <v>105</v>
      </c>
      <c r="E692" s="15">
        <v>399117</v>
      </c>
      <c r="F692" s="2">
        <f t="shared" si="28"/>
        <v>6.664973974863527E-3</v>
      </c>
      <c r="G692" s="2">
        <f t="shared" si="29"/>
        <v>0.57989639370392509</v>
      </c>
      <c r="H692" s="2">
        <f t="shared" si="27"/>
        <v>0.47511859361919823</v>
      </c>
    </row>
    <row r="693" spans="2:8" x14ac:dyDescent="0.45">
      <c r="B693" s="1">
        <v>44326</v>
      </c>
      <c r="C693" s="15">
        <v>15922</v>
      </c>
      <c r="D693" s="15">
        <v>63</v>
      </c>
      <c r="E693" s="15">
        <v>415345</v>
      </c>
      <c r="F693" s="2">
        <f t="shared" si="28"/>
        <v>3.972507724320575E-3</v>
      </c>
      <c r="G693" s="2">
        <f t="shared" si="29"/>
        <v>0.5861725443315402</v>
      </c>
      <c r="H693" s="2">
        <f t="shared" si="27"/>
        <v>0.51724795121021538</v>
      </c>
    </row>
    <row r="694" spans="2:8" x14ac:dyDescent="0.45">
      <c r="B694" s="1">
        <v>44327</v>
      </c>
      <c r="C694" s="15">
        <v>15789</v>
      </c>
      <c r="D694" s="15">
        <v>-133</v>
      </c>
      <c r="E694" s="15">
        <v>413272</v>
      </c>
      <c r="F694" s="2">
        <f t="shared" si="28"/>
        <v>-8.3532219570405727E-3</v>
      </c>
      <c r="G694" s="2">
        <f t="shared" si="29"/>
        <v>0.57292289300657506</v>
      </c>
      <c r="H694" s="2">
        <f t="shared" ref="H694:H757" si="30">(C694-C452)/C452</f>
        <v>0.53470062208398139</v>
      </c>
    </row>
    <row r="695" spans="2:8" x14ac:dyDescent="0.45">
      <c r="B695" s="1">
        <v>44328</v>
      </c>
      <c r="C695" s="15">
        <v>15625</v>
      </c>
      <c r="D695" s="15">
        <v>-164</v>
      </c>
      <c r="E695" s="15">
        <v>412240</v>
      </c>
      <c r="F695" s="2">
        <f t="shared" si="28"/>
        <v>-1.0386978276014947E-2</v>
      </c>
      <c r="G695" s="2">
        <f t="shared" si="29"/>
        <v>0.55658497708706911</v>
      </c>
      <c r="H695" s="2">
        <f t="shared" si="30"/>
        <v>0.49364305515725077</v>
      </c>
    </row>
    <row r="696" spans="2:8" x14ac:dyDescent="0.45">
      <c r="B696" s="1">
        <v>44329</v>
      </c>
      <c r="C696" s="15">
        <v>15408</v>
      </c>
      <c r="D696" s="15">
        <v>-217</v>
      </c>
      <c r="E696" s="15">
        <v>407860</v>
      </c>
      <c r="F696" s="2">
        <f t="shared" si="28"/>
        <v>-1.3887999999999999E-2</v>
      </c>
      <c r="G696" s="2">
        <f t="shared" si="29"/>
        <v>0.53496712492528387</v>
      </c>
      <c r="H696" s="2">
        <f t="shared" si="30"/>
        <v>0.4706499952276415</v>
      </c>
    </row>
    <row r="697" spans="2:8" x14ac:dyDescent="0.45">
      <c r="B697" s="1">
        <v>44330</v>
      </c>
      <c r="C697" s="15">
        <v>15598</v>
      </c>
      <c r="D697" s="15">
        <v>190</v>
      </c>
      <c r="E697" s="15">
        <v>413887</v>
      </c>
      <c r="F697" s="2">
        <f t="shared" si="28"/>
        <v>1.2331256490134996E-2</v>
      </c>
      <c r="G697" s="2">
        <f t="shared" si="29"/>
        <v>0.55389519824666267</v>
      </c>
      <c r="H697" s="2">
        <f t="shared" si="30"/>
        <v>0.44079068908183999</v>
      </c>
    </row>
    <row r="698" spans="2:8" x14ac:dyDescent="0.45">
      <c r="B698" s="1">
        <v>44333</v>
      </c>
      <c r="C698" s="15">
        <v>15805</v>
      </c>
      <c r="D698" s="15">
        <v>207</v>
      </c>
      <c r="E698" s="15">
        <v>420229</v>
      </c>
      <c r="F698" s="2">
        <f t="shared" si="28"/>
        <v>1.3270932170791127E-2</v>
      </c>
      <c r="G698" s="2">
        <f t="shared" si="29"/>
        <v>0.57451683602311221</v>
      </c>
      <c r="H698" s="2">
        <f t="shared" si="30"/>
        <v>0.46668522642910171</v>
      </c>
    </row>
    <row r="699" spans="2:8" x14ac:dyDescent="0.45">
      <c r="B699" s="1">
        <v>44334</v>
      </c>
      <c r="C699" s="15">
        <v>15732</v>
      </c>
      <c r="D699" s="15">
        <v>-73</v>
      </c>
      <c r="E699" s="15">
        <v>419643</v>
      </c>
      <c r="F699" s="2">
        <f t="shared" si="28"/>
        <v>-4.6187915216703576E-3</v>
      </c>
      <c r="G699" s="2">
        <f t="shared" si="29"/>
        <v>0.5672444710101614</v>
      </c>
      <c r="H699" s="2">
        <f t="shared" si="30"/>
        <v>0.43881470642034021</v>
      </c>
    </row>
    <row r="700" spans="2:8" x14ac:dyDescent="0.45">
      <c r="B700" s="1">
        <v>44335</v>
      </c>
      <c r="C700" s="15">
        <v>15569</v>
      </c>
      <c r="D700" s="15">
        <v>-163</v>
      </c>
      <c r="E700" s="15">
        <v>418096</v>
      </c>
      <c r="F700" s="2">
        <f t="shared" si="28"/>
        <v>-1.0361047546402238E-2</v>
      </c>
      <c r="G700" s="2">
        <f t="shared" si="29"/>
        <v>0.55100617652918904</v>
      </c>
      <c r="H700" s="2">
        <f t="shared" si="30"/>
        <v>0.43519542772861358</v>
      </c>
    </row>
    <row r="701" spans="2:8" x14ac:dyDescent="0.45">
      <c r="B701" s="1">
        <v>44336</v>
      </c>
      <c r="C701" s="15">
        <v>15560</v>
      </c>
      <c r="D701" s="15">
        <v>-9</v>
      </c>
      <c r="E701" s="15">
        <v>418708</v>
      </c>
      <c r="F701" s="2">
        <f t="shared" si="28"/>
        <v>-5.7807180936476335E-4</v>
      </c>
      <c r="G701" s="2">
        <f t="shared" si="29"/>
        <v>0.55010958358238693</v>
      </c>
      <c r="H701" s="2">
        <f t="shared" si="30"/>
        <v>0.43185791846875865</v>
      </c>
    </row>
    <row r="702" spans="2:8" x14ac:dyDescent="0.45">
      <c r="B702" s="1">
        <v>44337</v>
      </c>
      <c r="C702" s="15">
        <v>15675</v>
      </c>
      <c r="D702" s="15">
        <v>115</v>
      </c>
      <c r="E702" s="15">
        <v>423524</v>
      </c>
      <c r="F702" s="2">
        <f t="shared" si="28"/>
        <v>7.3907455012853472E-3</v>
      </c>
      <c r="G702" s="2">
        <f t="shared" si="29"/>
        <v>0.56156604901374774</v>
      </c>
      <c r="H702" s="2">
        <f t="shared" si="30"/>
        <v>0.44084934277047522</v>
      </c>
    </row>
    <row r="703" spans="2:8" x14ac:dyDescent="0.45">
      <c r="B703" s="1">
        <v>44340</v>
      </c>
      <c r="C703" s="15">
        <v>15675</v>
      </c>
      <c r="D703" s="15">
        <v>0</v>
      </c>
      <c r="E703" s="15">
        <v>424426</v>
      </c>
      <c r="F703" s="2">
        <f t="shared" si="28"/>
        <v>0</v>
      </c>
      <c r="G703" s="2">
        <f t="shared" si="29"/>
        <v>0.56156604901374774</v>
      </c>
      <c r="H703" s="2">
        <f t="shared" si="30"/>
        <v>0.42668608355329024</v>
      </c>
    </row>
    <row r="704" spans="2:8" x14ac:dyDescent="0.45">
      <c r="B704" s="1">
        <v>44341</v>
      </c>
      <c r="C704" s="15">
        <v>15813</v>
      </c>
      <c r="D704" s="15">
        <v>138</v>
      </c>
      <c r="E704" s="15">
        <v>429111</v>
      </c>
      <c r="F704" s="2">
        <f t="shared" si="28"/>
        <v>8.8038277511961714E-3</v>
      </c>
      <c r="G704" s="2">
        <f t="shared" si="29"/>
        <v>0.57531380753138073</v>
      </c>
      <c r="H704" s="2">
        <f t="shared" si="30"/>
        <v>0.41301045482977394</v>
      </c>
    </row>
    <row r="705" spans="2:8" x14ac:dyDescent="0.45">
      <c r="B705" s="1">
        <v>44342</v>
      </c>
      <c r="C705" s="15">
        <v>15765</v>
      </c>
      <c r="D705" s="15">
        <v>-48</v>
      </c>
      <c r="E705" s="15">
        <v>429293</v>
      </c>
      <c r="F705" s="2">
        <f t="shared" si="28"/>
        <v>-3.0354771390627964E-3</v>
      </c>
      <c r="G705" s="2">
        <f t="shared" si="29"/>
        <v>0.57053197848176929</v>
      </c>
      <c r="H705" s="2">
        <f t="shared" si="30"/>
        <v>0.4164420485175202</v>
      </c>
    </row>
    <row r="706" spans="2:8" x14ac:dyDescent="0.45">
      <c r="B706" s="1">
        <v>44343</v>
      </c>
      <c r="C706" s="15">
        <v>15854</v>
      </c>
      <c r="D706" s="15">
        <v>89</v>
      </c>
      <c r="E706" s="15">
        <v>433140</v>
      </c>
      <c r="F706" s="2">
        <f t="shared" si="28"/>
        <v>5.6454170631144943E-3</v>
      </c>
      <c r="G706" s="2">
        <f t="shared" si="29"/>
        <v>0.57939828651125724</v>
      </c>
      <c r="H706" s="2">
        <f t="shared" si="30"/>
        <v>0.41490406068719321</v>
      </c>
    </row>
    <row r="707" spans="2:8" x14ac:dyDescent="0.45">
      <c r="B707" s="1">
        <v>44344</v>
      </c>
      <c r="C707" s="15">
        <v>15992</v>
      </c>
      <c r="D707" s="15">
        <v>138</v>
      </c>
      <c r="E707" s="15">
        <v>437756</v>
      </c>
      <c r="F707" s="2">
        <f t="shared" si="28"/>
        <v>8.7044279046297468E-3</v>
      </c>
      <c r="G707" s="2">
        <f t="shared" si="29"/>
        <v>0.59314604502889023</v>
      </c>
      <c r="H707" s="2">
        <f t="shared" si="30"/>
        <v>0.42391594693259727</v>
      </c>
    </row>
    <row r="708" spans="2:8" x14ac:dyDescent="0.45">
      <c r="B708" s="1">
        <v>44347</v>
      </c>
      <c r="C708" s="15">
        <v>15975</v>
      </c>
      <c r="D708" s="15">
        <v>-17</v>
      </c>
      <c r="E708" s="15">
        <v>438458</v>
      </c>
      <c r="F708" s="2">
        <f t="shared" si="28"/>
        <v>-1.063031515757879E-3</v>
      </c>
      <c r="G708" s="2">
        <f t="shared" si="29"/>
        <v>0.59145248057381949</v>
      </c>
      <c r="H708" s="2">
        <f t="shared" si="30"/>
        <v>0.39604998689154941</v>
      </c>
    </row>
    <row r="709" spans="2:8" x14ac:dyDescent="0.45">
      <c r="B709" s="1">
        <v>44348</v>
      </c>
      <c r="C709" s="15">
        <v>15924</v>
      </c>
      <c r="D709" s="15">
        <v>-51</v>
      </c>
      <c r="E709" s="15">
        <v>437930</v>
      </c>
      <c r="F709" s="2">
        <f t="shared" si="28"/>
        <v>-3.192488262910798E-3</v>
      </c>
      <c r="G709" s="2">
        <f t="shared" si="29"/>
        <v>0.58637178720860728</v>
      </c>
      <c r="H709" s="2">
        <f t="shared" si="30"/>
        <v>0.37074976327795472</v>
      </c>
    </row>
    <row r="710" spans="2:8" x14ac:dyDescent="0.45">
      <c r="B710" s="1">
        <v>44349</v>
      </c>
      <c r="C710" s="15">
        <v>15951</v>
      </c>
      <c r="D710" s="15">
        <v>27</v>
      </c>
      <c r="E710" s="15">
        <v>438682</v>
      </c>
      <c r="F710" s="2">
        <f t="shared" ref="F710:F773" si="31">D710/C709</f>
        <v>1.6955538809344385E-3</v>
      </c>
      <c r="G710" s="2">
        <f t="shared" si="29"/>
        <v>0.58906156604901372</v>
      </c>
      <c r="H710" s="2">
        <f t="shared" si="30"/>
        <v>0.37473067310178404</v>
      </c>
    </row>
    <row r="711" spans="2:8" x14ac:dyDescent="0.45">
      <c r="B711" s="1">
        <v>44350</v>
      </c>
      <c r="C711" s="15">
        <v>15967</v>
      </c>
      <c r="D711" s="15">
        <v>16</v>
      </c>
      <c r="E711" s="15">
        <v>453750</v>
      </c>
      <c r="F711" s="2">
        <f t="shared" si="31"/>
        <v>1.0030719077173845E-3</v>
      </c>
      <c r="G711" s="2">
        <f t="shared" si="29"/>
        <v>0.59065550906555087</v>
      </c>
      <c r="H711" s="2">
        <f t="shared" si="30"/>
        <v>0.33637428858386342</v>
      </c>
    </row>
    <row r="712" spans="2:8" x14ac:dyDescent="0.45">
      <c r="B712" s="1">
        <v>44351</v>
      </c>
      <c r="C712" s="15">
        <v>16011</v>
      </c>
      <c r="D712" s="15">
        <v>44</v>
      </c>
      <c r="E712" s="15">
        <v>455928</v>
      </c>
      <c r="F712" s="2">
        <f t="shared" si="31"/>
        <v>2.7556835974196781E-3</v>
      </c>
      <c r="G712" s="2">
        <f t="shared" si="29"/>
        <v>0.59503885236102805</v>
      </c>
      <c r="H712" s="2">
        <f t="shared" si="30"/>
        <v>0.34117942703970516</v>
      </c>
    </row>
    <row r="713" spans="2:8" x14ac:dyDescent="0.45">
      <c r="B713" s="1">
        <v>44354</v>
      </c>
      <c r="C713" s="15">
        <v>16049</v>
      </c>
      <c r="D713" s="15">
        <v>38</v>
      </c>
      <c r="E713" s="15">
        <v>457590</v>
      </c>
      <c r="F713" s="2">
        <f t="shared" si="31"/>
        <v>2.3733683092873651E-3</v>
      </c>
      <c r="G713" s="2">
        <f t="shared" ref="G713:G776" si="32">(C713-$C$3)/$C$3</f>
        <v>0.5988244670253039</v>
      </c>
      <c r="H713" s="2">
        <f t="shared" si="30"/>
        <v>0.35847299813780259</v>
      </c>
    </row>
    <row r="714" spans="2:8" x14ac:dyDescent="0.45">
      <c r="B714" s="1">
        <v>44355</v>
      </c>
      <c r="C714" s="15">
        <v>16018</v>
      </c>
      <c r="D714" s="15">
        <v>-31</v>
      </c>
      <c r="E714" s="15">
        <v>457678</v>
      </c>
      <c r="F714" s="2">
        <f t="shared" si="31"/>
        <v>-1.9315845224001495E-3</v>
      </c>
      <c r="G714" s="2">
        <f t="shared" si="32"/>
        <v>0.59573620243076308</v>
      </c>
      <c r="H714" s="2">
        <f t="shared" si="30"/>
        <v>0.37304988856506088</v>
      </c>
    </row>
    <row r="715" spans="2:8" x14ac:dyDescent="0.45">
      <c r="B715" s="1">
        <v>44356</v>
      </c>
      <c r="C715" s="15">
        <v>16023</v>
      </c>
      <c r="D715" s="15">
        <v>5</v>
      </c>
      <c r="E715" s="15">
        <v>459945</v>
      </c>
      <c r="F715" s="2">
        <f t="shared" si="31"/>
        <v>3.1214883256336622E-4</v>
      </c>
      <c r="G715" s="2">
        <f t="shared" si="32"/>
        <v>0.59623430962343094</v>
      </c>
      <c r="H715" s="2">
        <f t="shared" si="30"/>
        <v>0.46342131701525252</v>
      </c>
    </row>
    <row r="716" spans="2:8" x14ac:dyDescent="0.45">
      <c r="B716" s="1">
        <v>44357</v>
      </c>
      <c r="C716" s="15">
        <v>16022</v>
      </c>
      <c r="D716" s="15">
        <v>-1</v>
      </c>
      <c r="E716" s="15">
        <v>461196</v>
      </c>
      <c r="F716" s="2">
        <f t="shared" si="31"/>
        <v>-6.2410285215003437E-5</v>
      </c>
      <c r="G716" s="2">
        <f t="shared" si="32"/>
        <v>0.59613468818489734</v>
      </c>
      <c r="H716" s="2">
        <f t="shared" si="30"/>
        <v>0.43682180970316564</v>
      </c>
    </row>
    <row r="717" spans="2:8" x14ac:dyDescent="0.45">
      <c r="B717" s="1">
        <v>44358</v>
      </c>
      <c r="C717" s="15">
        <v>16069</v>
      </c>
      <c r="D717" s="15">
        <v>47</v>
      </c>
      <c r="E717" s="15">
        <v>463636</v>
      </c>
      <c r="F717" s="2">
        <f t="shared" si="31"/>
        <v>2.9334664835850705E-3</v>
      </c>
      <c r="G717" s="2">
        <f t="shared" si="32"/>
        <v>0.6008168957959753</v>
      </c>
      <c r="H717" s="2">
        <f t="shared" si="30"/>
        <v>0.42810167081407752</v>
      </c>
    </row>
    <row r="718" spans="2:8" x14ac:dyDescent="0.45">
      <c r="B718" s="1">
        <v>44361</v>
      </c>
      <c r="C718" s="15">
        <v>16152</v>
      </c>
      <c r="D718" s="15">
        <v>83</v>
      </c>
      <c r="E718" s="15">
        <v>467470</v>
      </c>
      <c r="F718" s="2">
        <f t="shared" si="31"/>
        <v>5.1652249673283966E-3</v>
      </c>
      <c r="G718" s="2">
        <f t="shared" si="32"/>
        <v>0.60908547519426182</v>
      </c>
      <c r="H718" s="2">
        <f t="shared" si="30"/>
        <v>0.40831807481035837</v>
      </c>
    </row>
    <row r="719" spans="2:8" x14ac:dyDescent="0.45">
      <c r="B719" s="1">
        <v>44362</v>
      </c>
      <c r="C719" s="15">
        <v>16230</v>
      </c>
      <c r="D719" s="15">
        <v>78</v>
      </c>
      <c r="E719" s="15">
        <v>470732</v>
      </c>
      <c r="F719" s="2">
        <f t="shared" si="31"/>
        <v>4.8291233283803865E-3</v>
      </c>
      <c r="G719" s="2">
        <f t="shared" si="32"/>
        <v>0.61685594739988048</v>
      </c>
      <c r="H719" s="2">
        <f t="shared" si="30"/>
        <v>0.42781736605964632</v>
      </c>
    </row>
    <row r="720" spans="2:8" x14ac:dyDescent="0.45">
      <c r="B720" s="1">
        <v>44363</v>
      </c>
      <c r="C720" s="15">
        <v>16204</v>
      </c>
      <c r="D720" s="15">
        <v>-26</v>
      </c>
      <c r="E720" s="15">
        <v>473124</v>
      </c>
      <c r="F720" s="2">
        <f t="shared" si="31"/>
        <v>-1.6019716574245226E-3</v>
      </c>
      <c r="G720" s="2">
        <f t="shared" si="32"/>
        <v>0.61426578999800752</v>
      </c>
      <c r="H720" s="2">
        <f t="shared" si="30"/>
        <v>0.4225265560530243</v>
      </c>
    </row>
    <row r="721" spans="2:8" x14ac:dyDescent="0.45">
      <c r="B721" s="1">
        <v>44364</v>
      </c>
      <c r="C721" s="15">
        <v>16209</v>
      </c>
      <c r="D721" s="15">
        <v>5</v>
      </c>
      <c r="E721" s="15">
        <v>475220</v>
      </c>
      <c r="F721" s="2">
        <f t="shared" si="31"/>
        <v>3.085657862256233E-4</v>
      </c>
      <c r="G721" s="2">
        <f t="shared" si="32"/>
        <v>0.61476389719067548</v>
      </c>
      <c r="H721" s="2">
        <f t="shared" si="30"/>
        <v>0.43366354148239872</v>
      </c>
    </row>
    <row r="722" spans="2:8" x14ac:dyDescent="0.45">
      <c r="B722" s="1">
        <v>44365</v>
      </c>
      <c r="C722" s="15">
        <v>16135</v>
      </c>
      <c r="D722" s="15">
        <v>-74</v>
      </c>
      <c r="E722" s="15">
        <v>474129</v>
      </c>
      <c r="F722" s="2">
        <f t="shared" si="31"/>
        <v>-4.5653649207230548E-3</v>
      </c>
      <c r="G722" s="2">
        <f t="shared" si="32"/>
        <v>0.60739191073919108</v>
      </c>
      <c r="H722" s="2">
        <f t="shared" si="30"/>
        <v>0.4148544370396352</v>
      </c>
    </row>
    <row r="723" spans="2:8" x14ac:dyDescent="0.45">
      <c r="B723" s="1">
        <v>44368</v>
      </c>
      <c r="C723" s="15">
        <v>15912</v>
      </c>
      <c r="D723" s="15">
        <v>-223</v>
      </c>
      <c r="E723" s="15">
        <v>468850</v>
      </c>
      <c r="F723" s="2">
        <f t="shared" si="31"/>
        <v>-1.3820886272079331E-2</v>
      </c>
      <c r="G723" s="2">
        <f t="shared" si="32"/>
        <v>0.58517632994620439</v>
      </c>
      <c r="H723" s="2">
        <f t="shared" si="30"/>
        <v>0.39505523408732246</v>
      </c>
    </row>
    <row r="724" spans="2:8" x14ac:dyDescent="0.45">
      <c r="B724" s="1">
        <v>44369</v>
      </c>
      <c r="C724" s="15">
        <v>16140</v>
      </c>
      <c r="D724" s="15">
        <v>228</v>
      </c>
      <c r="E724" s="15">
        <v>476784</v>
      </c>
      <c r="F724" s="2">
        <f t="shared" si="31"/>
        <v>1.4328808446455505E-2</v>
      </c>
      <c r="G724" s="2">
        <f t="shared" si="32"/>
        <v>0.60789001793185893</v>
      </c>
      <c r="H724" s="2">
        <f t="shared" si="30"/>
        <v>0.44507117915659417</v>
      </c>
    </row>
    <row r="725" spans="2:8" x14ac:dyDescent="0.45">
      <c r="B725" s="1">
        <v>44370</v>
      </c>
      <c r="C725" s="15">
        <v>16291</v>
      </c>
      <c r="D725" s="15">
        <v>151</v>
      </c>
      <c r="E725" s="15">
        <v>482659</v>
      </c>
      <c r="F725" s="2">
        <f t="shared" si="31"/>
        <v>9.3556381660470887E-3</v>
      </c>
      <c r="G725" s="2">
        <f t="shared" si="32"/>
        <v>0.6229328551504284</v>
      </c>
      <c r="H725" s="2">
        <f t="shared" si="30"/>
        <v>0.44219192634560905</v>
      </c>
    </row>
    <row r="726" spans="2:8" x14ac:dyDescent="0.45">
      <c r="B726" s="1">
        <v>44371</v>
      </c>
      <c r="C726" s="15">
        <v>16320</v>
      </c>
      <c r="D726" s="15">
        <v>29</v>
      </c>
      <c r="E726" s="15">
        <v>484718</v>
      </c>
      <c r="F726" s="2">
        <f t="shared" si="31"/>
        <v>1.7801239948437787E-3</v>
      </c>
      <c r="G726" s="2">
        <f t="shared" si="32"/>
        <v>0.62582187686790203</v>
      </c>
      <c r="H726" s="2">
        <f t="shared" si="30"/>
        <v>0.47866268007610763</v>
      </c>
    </row>
    <row r="727" spans="2:8" x14ac:dyDescent="0.45">
      <c r="B727" s="1">
        <v>44372</v>
      </c>
      <c r="C727" s="15">
        <v>16406</v>
      </c>
      <c r="D727" s="15">
        <v>86</v>
      </c>
      <c r="E727" s="15">
        <v>488175</v>
      </c>
      <c r="F727" s="2">
        <f t="shared" si="31"/>
        <v>5.2696078431372553E-3</v>
      </c>
      <c r="G727" s="2">
        <f t="shared" si="32"/>
        <v>0.63438932058178921</v>
      </c>
      <c r="H727" s="2">
        <f t="shared" si="30"/>
        <v>0.45805190188410949</v>
      </c>
    </row>
    <row r="728" spans="2:8" x14ac:dyDescent="0.45">
      <c r="B728" s="1">
        <v>44375</v>
      </c>
      <c r="C728" s="15">
        <v>16416</v>
      </c>
      <c r="D728" s="15">
        <v>10</v>
      </c>
      <c r="E728" s="15">
        <v>489402</v>
      </c>
      <c r="F728" s="2">
        <f t="shared" si="31"/>
        <v>6.0953309764720227E-4</v>
      </c>
      <c r="G728" s="2">
        <f t="shared" si="32"/>
        <v>0.63538553496712491</v>
      </c>
      <c r="H728" s="2">
        <f t="shared" si="30"/>
        <v>0.43183602267771476</v>
      </c>
    </row>
    <row r="729" spans="2:8" x14ac:dyDescent="0.45">
      <c r="B729" s="1">
        <v>44376</v>
      </c>
      <c r="C729" s="15">
        <v>16429</v>
      </c>
      <c r="D729" s="15">
        <v>13</v>
      </c>
      <c r="E729" s="15">
        <v>491168</v>
      </c>
      <c r="F729" s="2">
        <f t="shared" si="31"/>
        <v>7.9191033138401555E-4</v>
      </c>
      <c r="G729" s="2">
        <f t="shared" si="32"/>
        <v>0.63668061366806139</v>
      </c>
      <c r="H729" s="2">
        <f t="shared" si="30"/>
        <v>0.43409567039106145</v>
      </c>
    </row>
    <row r="730" spans="2:8" x14ac:dyDescent="0.45">
      <c r="B730" s="1">
        <v>44377</v>
      </c>
      <c r="C730" s="15">
        <v>16444</v>
      </c>
      <c r="D730" s="15">
        <v>15</v>
      </c>
      <c r="E730" s="15">
        <v>494307</v>
      </c>
      <c r="F730" s="2">
        <f t="shared" si="31"/>
        <v>9.1301966035668637E-4</v>
      </c>
      <c r="G730" s="2">
        <f t="shared" si="32"/>
        <v>0.63817493524606494</v>
      </c>
      <c r="H730" s="2">
        <f t="shared" si="30"/>
        <v>0.42792636332059741</v>
      </c>
    </row>
    <row r="731" spans="2:8" x14ac:dyDescent="0.45">
      <c r="B731" s="1">
        <v>44378</v>
      </c>
      <c r="C731" s="15">
        <v>16540</v>
      </c>
      <c r="D731" s="15">
        <v>96</v>
      </c>
      <c r="E731" s="15">
        <v>498254</v>
      </c>
      <c r="F731" s="2">
        <f t="shared" si="31"/>
        <v>5.8379956215032841E-3</v>
      </c>
      <c r="G731" s="2">
        <f t="shared" si="32"/>
        <v>0.64773859334528794</v>
      </c>
      <c r="H731" s="2">
        <f t="shared" si="30"/>
        <v>0.43476752255378209</v>
      </c>
    </row>
    <row r="732" spans="2:8" x14ac:dyDescent="0.45">
      <c r="B732" s="1">
        <v>44379</v>
      </c>
      <c r="C732" s="15">
        <v>16714</v>
      </c>
      <c r="D732" s="15">
        <v>174</v>
      </c>
      <c r="E732" s="15">
        <v>504896</v>
      </c>
      <c r="F732" s="2">
        <f t="shared" si="31"/>
        <v>1.0519951632406288E-2</v>
      </c>
      <c r="G732" s="2">
        <f t="shared" si="32"/>
        <v>0.66507272365012948</v>
      </c>
      <c r="H732" s="2">
        <f t="shared" si="30"/>
        <v>0.43197395476353667</v>
      </c>
    </row>
    <row r="733" spans="2:8" x14ac:dyDescent="0.45">
      <c r="B733" s="1">
        <v>44382</v>
      </c>
      <c r="C733" s="15">
        <v>16766</v>
      </c>
      <c r="D733" s="15">
        <v>52</v>
      </c>
      <c r="E733" s="15">
        <v>521769</v>
      </c>
      <c r="F733" s="2">
        <f t="shared" si="31"/>
        <v>3.1111642934067247E-3</v>
      </c>
      <c r="G733" s="2">
        <f t="shared" si="32"/>
        <v>0.67025303845387529</v>
      </c>
      <c r="H733" s="2">
        <f t="shared" si="30"/>
        <v>0.4468415602347256</v>
      </c>
    </row>
    <row r="734" spans="2:8" x14ac:dyDescent="0.45">
      <c r="B734" s="1">
        <v>44383</v>
      </c>
      <c r="C734" s="15">
        <v>16722</v>
      </c>
      <c r="D734" s="15">
        <v>-44</v>
      </c>
      <c r="E734" s="15">
        <v>521985</v>
      </c>
      <c r="F734" s="2">
        <f t="shared" si="31"/>
        <v>-2.6243588214243112E-3</v>
      </c>
      <c r="G734" s="2">
        <f t="shared" si="32"/>
        <v>0.66586969515839811</v>
      </c>
      <c r="H734" s="2">
        <f t="shared" si="30"/>
        <v>0.43696829079659705</v>
      </c>
    </row>
    <row r="735" spans="2:8" x14ac:dyDescent="0.45">
      <c r="B735" s="1">
        <v>44384</v>
      </c>
      <c r="C735" s="15">
        <v>16627</v>
      </c>
      <c r="D735" s="15">
        <v>-95</v>
      </c>
      <c r="E735" s="15">
        <v>519017</v>
      </c>
      <c r="F735" s="2">
        <f t="shared" si="31"/>
        <v>-5.6811386197823223E-3</v>
      </c>
      <c r="G735" s="2">
        <f t="shared" si="32"/>
        <v>0.65640565849770871</v>
      </c>
      <c r="H735" s="2">
        <f t="shared" si="30"/>
        <v>0.43894418000865426</v>
      </c>
    </row>
    <row r="736" spans="2:8" x14ac:dyDescent="0.45">
      <c r="B736" s="1">
        <v>44385</v>
      </c>
      <c r="C736" s="15">
        <v>16701</v>
      </c>
      <c r="D736" s="15">
        <v>74</v>
      </c>
      <c r="E736" s="15">
        <v>526025</v>
      </c>
      <c r="F736" s="2">
        <f t="shared" si="31"/>
        <v>4.4505924099356468E-3</v>
      </c>
      <c r="G736" s="2">
        <f t="shared" si="32"/>
        <v>0.66377764494919311</v>
      </c>
      <c r="H736" s="2">
        <f t="shared" si="30"/>
        <v>0.43417775869471875</v>
      </c>
    </row>
    <row r="737" spans="2:8" x14ac:dyDescent="0.45">
      <c r="B737" s="1">
        <v>44386</v>
      </c>
      <c r="C737" s="15">
        <v>16462</v>
      </c>
      <c r="D737" s="15">
        <v>-239</v>
      </c>
      <c r="E737" s="15">
        <v>520257</v>
      </c>
      <c r="F737" s="2">
        <f t="shared" si="31"/>
        <v>-1.4310520328124065E-2</v>
      </c>
      <c r="G737" s="2">
        <f t="shared" si="32"/>
        <v>0.63996812113966928</v>
      </c>
      <c r="H737" s="2">
        <f t="shared" si="30"/>
        <v>0.42134346399585565</v>
      </c>
    </row>
    <row r="738" spans="2:8" x14ac:dyDescent="0.45">
      <c r="B738" s="1">
        <v>44389</v>
      </c>
      <c r="C738" s="15">
        <v>16686</v>
      </c>
      <c r="D738" s="15">
        <v>224</v>
      </c>
      <c r="E738" s="15">
        <v>528615</v>
      </c>
      <c r="F738" s="2">
        <f t="shared" si="31"/>
        <v>1.3607095128173976E-2</v>
      </c>
      <c r="G738" s="2">
        <f t="shared" si="32"/>
        <v>0.66228332337118945</v>
      </c>
      <c r="H738" s="2">
        <f t="shared" si="30"/>
        <v>0.42129471890971038</v>
      </c>
    </row>
    <row r="739" spans="2:8" x14ac:dyDescent="0.45">
      <c r="B739" s="1">
        <v>44390</v>
      </c>
      <c r="C739" s="15">
        <v>16778</v>
      </c>
      <c r="D739" s="15">
        <v>92</v>
      </c>
      <c r="E739" s="15">
        <v>532458</v>
      </c>
      <c r="F739" s="2">
        <f t="shared" si="31"/>
        <v>5.5136042191058368E-3</v>
      </c>
      <c r="G739" s="2">
        <f t="shared" si="32"/>
        <v>0.67144849571627818</v>
      </c>
      <c r="H739" s="2">
        <f t="shared" si="30"/>
        <v>0.4202996698552442</v>
      </c>
    </row>
    <row r="740" spans="2:8" x14ac:dyDescent="0.45">
      <c r="B740" s="1">
        <v>44391</v>
      </c>
      <c r="C740" s="15">
        <v>16760</v>
      </c>
      <c r="D740" s="15">
        <v>-18</v>
      </c>
      <c r="E740" s="15">
        <v>535040</v>
      </c>
      <c r="F740" s="2">
        <f t="shared" si="31"/>
        <v>-1.072833472404339E-3</v>
      </c>
      <c r="G740" s="2">
        <f t="shared" si="32"/>
        <v>0.66965530982267385</v>
      </c>
      <c r="H740" s="2">
        <f t="shared" si="30"/>
        <v>0.41997797170210965</v>
      </c>
    </row>
    <row r="741" spans="2:8" x14ac:dyDescent="0.45">
      <c r="B741" s="1">
        <v>44392</v>
      </c>
      <c r="C741" s="15">
        <v>16669</v>
      </c>
      <c r="D741" s="15">
        <v>-91</v>
      </c>
      <c r="E741" s="15">
        <v>533350</v>
      </c>
      <c r="F741" s="2">
        <f t="shared" si="31"/>
        <v>-5.4295942720763721E-3</v>
      </c>
      <c r="G741" s="2">
        <f t="shared" si="32"/>
        <v>0.66058975891611871</v>
      </c>
      <c r="H741" s="2">
        <f t="shared" si="30"/>
        <v>0.40488832701222083</v>
      </c>
    </row>
    <row r="742" spans="2:8" x14ac:dyDescent="0.45">
      <c r="B742" s="1">
        <v>44393</v>
      </c>
      <c r="C742" s="15">
        <v>16612</v>
      </c>
      <c r="D742" s="15">
        <v>-57</v>
      </c>
      <c r="E742" s="15">
        <v>532588</v>
      </c>
      <c r="F742" s="2">
        <f t="shared" si="31"/>
        <v>-3.4195212670226167E-3</v>
      </c>
      <c r="G742" s="2">
        <f t="shared" si="32"/>
        <v>0.65491133691970516</v>
      </c>
      <c r="H742" s="2">
        <f t="shared" si="30"/>
        <v>0.39175603217158178</v>
      </c>
    </row>
    <row r="743" spans="2:8" x14ac:dyDescent="0.45">
      <c r="B743" s="1">
        <v>44396</v>
      </c>
      <c r="C743" s="15">
        <v>16482</v>
      </c>
      <c r="D743" s="15">
        <v>-130</v>
      </c>
      <c r="E743" s="15">
        <v>531024</v>
      </c>
      <c r="F743" s="2">
        <f t="shared" si="31"/>
        <v>-7.8256681916686732E-3</v>
      </c>
      <c r="G743" s="2">
        <f t="shared" si="32"/>
        <v>0.64196054991034068</v>
      </c>
      <c r="H743" s="2">
        <f t="shared" si="30"/>
        <v>0.38318227593152066</v>
      </c>
    </row>
    <row r="744" spans="2:8" x14ac:dyDescent="0.45">
      <c r="B744" s="1">
        <v>44397</v>
      </c>
      <c r="C744" s="15">
        <v>16175</v>
      </c>
      <c r="D744" s="15">
        <v>-307</v>
      </c>
      <c r="E744" s="15">
        <v>522185</v>
      </c>
      <c r="F744" s="2">
        <f t="shared" si="31"/>
        <v>-1.8626380293653683E-2</v>
      </c>
      <c r="G744" s="2">
        <f t="shared" si="32"/>
        <v>0.611376768280534</v>
      </c>
      <c r="H744" s="2">
        <f t="shared" si="30"/>
        <v>0.3888888888888889</v>
      </c>
    </row>
    <row r="745" spans="2:8" x14ac:dyDescent="0.45">
      <c r="B745" s="1">
        <v>44398</v>
      </c>
      <c r="C745" s="15">
        <v>16482</v>
      </c>
      <c r="D745" s="15">
        <v>307</v>
      </c>
      <c r="E745" s="15">
        <v>533245</v>
      </c>
      <c r="F745" s="2">
        <f t="shared" si="31"/>
        <v>1.8979907264296755E-2</v>
      </c>
      <c r="G745" s="2">
        <f t="shared" si="32"/>
        <v>0.64196054991034068</v>
      </c>
      <c r="H745" s="2">
        <f t="shared" si="30"/>
        <v>0.41113013698630135</v>
      </c>
    </row>
    <row r="746" spans="2:8" x14ac:dyDescent="0.45">
      <c r="B746" s="1">
        <v>44403</v>
      </c>
      <c r="C746" s="15">
        <v>16908</v>
      </c>
      <c r="D746" s="15">
        <v>426</v>
      </c>
      <c r="E746" s="15">
        <v>548310</v>
      </c>
      <c r="F746" s="2">
        <f t="shared" si="31"/>
        <v>2.5846377866763741E-2</v>
      </c>
      <c r="G746" s="2">
        <f t="shared" si="32"/>
        <v>0.68439928272564254</v>
      </c>
      <c r="H746" s="2">
        <f t="shared" si="30"/>
        <v>0.4598514936971162</v>
      </c>
    </row>
    <row r="747" spans="2:8" x14ac:dyDescent="0.45">
      <c r="B747" s="1">
        <v>44404</v>
      </c>
      <c r="C747" s="15">
        <v>16903</v>
      </c>
      <c r="D747" s="15">
        <v>-5</v>
      </c>
      <c r="E747" s="15">
        <v>549503</v>
      </c>
      <c r="F747" s="2">
        <f t="shared" si="31"/>
        <v>-2.9571800331204166E-4</v>
      </c>
      <c r="G747" s="2">
        <f t="shared" si="32"/>
        <v>0.68390117553297469</v>
      </c>
      <c r="H747" s="2">
        <f t="shared" si="30"/>
        <v>0.44211244774336661</v>
      </c>
    </row>
    <row r="748" spans="2:8" x14ac:dyDescent="0.45">
      <c r="B748" s="1">
        <v>44405</v>
      </c>
      <c r="C748" s="15">
        <v>16764</v>
      </c>
      <c r="D748" s="15">
        <v>-139</v>
      </c>
      <c r="E748" s="15">
        <v>547337</v>
      </c>
      <c r="F748" s="2">
        <f t="shared" si="31"/>
        <v>-8.2233922972253445E-3</v>
      </c>
      <c r="G748" s="2">
        <f t="shared" si="32"/>
        <v>0.67005379557680811</v>
      </c>
      <c r="H748" s="2">
        <f t="shared" si="30"/>
        <v>0.44194047823843108</v>
      </c>
    </row>
    <row r="749" spans="2:8" x14ac:dyDescent="0.45">
      <c r="B749" s="1">
        <v>44406</v>
      </c>
      <c r="C749" s="15">
        <v>16741</v>
      </c>
      <c r="D749" s="15">
        <v>-23</v>
      </c>
      <c r="E749" s="15">
        <v>546947</v>
      </c>
      <c r="F749" s="2">
        <f t="shared" si="31"/>
        <v>-1.3719875924600334E-3</v>
      </c>
      <c r="G749" s="2">
        <f t="shared" si="32"/>
        <v>0.66776250249053593</v>
      </c>
      <c r="H749" s="2">
        <f t="shared" si="30"/>
        <v>0.40846373885243142</v>
      </c>
    </row>
    <row r="750" spans="2:8" x14ac:dyDescent="0.45">
      <c r="B750" s="1">
        <v>44407</v>
      </c>
      <c r="C750" s="15">
        <v>16777</v>
      </c>
      <c r="D750" s="15">
        <v>36</v>
      </c>
      <c r="E750" s="15">
        <v>549060</v>
      </c>
      <c r="F750" s="2">
        <f t="shared" si="31"/>
        <v>2.1504091750791472E-3</v>
      </c>
      <c r="G750" s="2">
        <f t="shared" si="32"/>
        <v>0.67134887427774459</v>
      </c>
      <c r="H750" s="2">
        <f t="shared" si="30"/>
        <v>0.40147021969760255</v>
      </c>
    </row>
    <row r="751" spans="2:8" x14ac:dyDescent="0.45">
      <c r="B751" s="1">
        <v>44410</v>
      </c>
      <c r="C751" s="15">
        <v>16712</v>
      </c>
      <c r="D751" s="15">
        <v>-65</v>
      </c>
      <c r="E751" s="15">
        <v>547803</v>
      </c>
      <c r="F751" s="2">
        <f t="shared" si="31"/>
        <v>-3.8743517911426356E-3</v>
      </c>
      <c r="G751" s="2">
        <f t="shared" si="32"/>
        <v>0.66487348077306241</v>
      </c>
      <c r="H751" s="2">
        <f t="shared" si="30"/>
        <v>0.39779190364670458</v>
      </c>
    </row>
    <row r="752" spans="2:8" x14ac:dyDescent="0.45">
      <c r="B752" s="1">
        <v>44411</v>
      </c>
      <c r="C752" s="15">
        <v>16632</v>
      </c>
      <c r="D752" s="15">
        <v>-80</v>
      </c>
      <c r="E752" s="15">
        <v>545872</v>
      </c>
      <c r="F752" s="2">
        <f t="shared" si="31"/>
        <v>-4.7869794159885112E-3</v>
      </c>
      <c r="G752" s="2">
        <f t="shared" si="32"/>
        <v>0.65690376569037656</v>
      </c>
      <c r="H752" s="2">
        <f t="shared" si="30"/>
        <v>0.38369384359400999</v>
      </c>
    </row>
    <row r="753" spans="2:8" x14ac:dyDescent="0.45">
      <c r="B753" s="1">
        <v>44412</v>
      </c>
      <c r="C753" s="15">
        <v>16728</v>
      </c>
      <c r="D753" s="15">
        <v>96</v>
      </c>
      <c r="E753" s="15">
        <v>564874</v>
      </c>
      <c r="F753" s="2">
        <f t="shared" si="31"/>
        <v>5.772005772005772E-3</v>
      </c>
      <c r="G753" s="2">
        <f t="shared" si="32"/>
        <v>0.66646742378959956</v>
      </c>
      <c r="H753" s="2">
        <f t="shared" si="30"/>
        <v>0.38156590683845393</v>
      </c>
    </row>
    <row r="754" spans="2:8" x14ac:dyDescent="0.45">
      <c r="B754" s="1">
        <v>44413</v>
      </c>
      <c r="C754" s="15">
        <v>16741</v>
      </c>
      <c r="D754" s="15">
        <v>13</v>
      </c>
      <c r="E754" s="15">
        <v>566123</v>
      </c>
      <c r="F754" s="2">
        <f t="shared" si="31"/>
        <v>7.7714012434241988E-4</v>
      </c>
      <c r="G754" s="2">
        <f t="shared" si="32"/>
        <v>0.66776250249053593</v>
      </c>
      <c r="H754" s="2">
        <f t="shared" si="30"/>
        <v>0.37019152070715339</v>
      </c>
    </row>
    <row r="755" spans="2:8" x14ac:dyDescent="0.45">
      <c r="B755" s="1">
        <v>44414</v>
      </c>
      <c r="C755" s="15">
        <v>16878</v>
      </c>
      <c r="D755" s="15">
        <v>137</v>
      </c>
      <c r="E755" s="15">
        <v>571354</v>
      </c>
      <c r="F755" s="2">
        <f t="shared" si="31"/>
        <v>8.1835015829400878E-3</v>
      </c>
      <c r="G755" s="2">
        <f t="shared" si="32"/>
        <v>0.68141063956963543</v>
      </c>
      <c r="H755" s="2">
        <f t="shared" si="30"/>
        <v>0.38730889363800758</v>
      </c>
    </row>
    <row r="756" spans="2:8" x14ac:dyDescent="0.45">
      <c r="B756" s="1">
        <v>44418</v>
      </c>
      <c r="C756" s="15">
        <v>16966</v>
      </c>
      <c r="D756" s="15">
        <v>88</v>
      </c>
      <c r="E756" s="15">
        <v>575138</v>
      </c>
      <c r="F756" s="2">
        <f t="shared" si="31"/>
        <v>5.2138879014101197E-3</v>
      </c>
      <c r="G756" s="2">
        <f t="shared" si="32"/>
        <v>0.6901773261605898</v>
      </c>
      <c r="H756" s="2">
        <f t="shared" si="30"/>
        <v>0.37332038206248991</v>
      </c>
    </row>
    <row r="757" spans="2:8" x14ac:dyDescent="0.45">
      <c r="B757" s="1">
        <v>44419</v>
      </c>
      <c r="C757" s="15">
        <v>17033</v>
      </c>
      <c r="D757" s="15">
        <v>67</v>
      </c>
      <c r="E757" s="15">
        <v>578037</v>
      </c>
      <c r="F757" s="2">
        <f t="shared" si="31"/>
        <v>3.9490746198278907E-3</v>
      </c>
      <c r="G757" s="2">
        <f t="shared" si="32"/>
        <v>0.69685196254233917</v>
      </c>
      <c r="H757" s="2">
        <f t="shared" si="30"/>
        <v>0.37774003073687618</v>
      </c>
    </row>
    <row r="758" spans="2:8" x14ac:dyDescent="0.45">
      <c r="B758" s="1">
        <v>44420</v>
      </c>
      <c r="C758" s="15">
        <v>17026</v>
      </c>
      <c r="D758" s="15">
        <v>-7</v>
      </c>
      <c r="E758" s="15">
        <v>580680</v>
      </c>
      <c r="F758" s="2">
        <f t="shared" si="31"/>
        <v>-4.1096694651558739E-4</v>
      </c>
      <c r="G758" s="2">
        <f t="shared" si="32"/>
        <v>0.69615461247260413</v>
      </c>
      <c r="H758" s="2">
        <f t="shared" ref="H758:H821" si="33">(C758-C516)/C516</f>
        <v>0.38299082121679801</v>
      </c>
    </row>
    <row r="759" spans="2:8" x14ac:dyDescent="0.45">
      <c r="B759" s="1">
        <v>44421</v>
      </c>
      <c r="C759" s="15">
        <v>17095</v>
      </c>
      <c r="D759" s="15">
        <v>69</v>
      </c>
      <c r="E759" s="15">
        <v>583977</v>
      </c>
      <c r="F759" s="2">
        <f t="shared" si="31"/>
        <v>4.0526253964524844E-3</v>
      </c>
      <c r="G759" s="2">
        <f t="shared" si="32"/>
        <v>0.70302849173142057</v>
      </c>
      <c r="H759" s="2">
        <f t="shared" si="33"/>
        <v>0.39425821711116549</v>
      </c>
    </row>
    <row r="760" spans="2:8" x14ac:dyDescent="0.45">
      <c r="B760" s="1">
        <v>44424</v>
      </c>
      <c r="C760" s="15">
        <v>16975</v>
      </c>
      <c r="D760" s="15">
        <v>-120</v>
      </c>
      <c r="E760" s="15">
        <v>580925</v>
      </c>
      <c r="F760" s="2">
        <f t="shared" si="31"/>
        <v>-7.0195963732085408E-3</v>
      </c>
      <c r="G760" s="2">
        <f t="shared" si="32"/>
        <v>0.69107391910739191</v>
      </c>
      <c r="H760" s="2">
        <f t="shared" si="33"/>
        <v>0.38934359142249142</v>
      </c>
    </row>
    <row r="761" spans="2:8" x14ac:dyDescent="0.45">
      <c r="B761" s="1">
        <v>44425</v>
      </c>
      <c r="C761" s="15">
        <v>16977</v>
      </c>
      <c r="D761" s="15">
        <v>2</v>
      </c>
      <c r="E761" s="15">
        <v>583220</v>
      </c>
      <c r="F761" s="2">
        <f t="shared" si="31"/>
        <v>1.1782032400589101E-4</v>
      </c>
      <c r="G761" s="2">
        <f t="shared" si="32"/>
        <v>0.69127316198445909</v>
      </c>
      <c r="H761" s="2">
        <f t="shared" si="33"/>
        <v>0.38361858190709047</v>
      </c>
    </row>
    <row r="762" spans="2:8" x14ac:dyDescent="0.45">
      <c r="B762" s="1">
        <v>44426</v>
      </c>
      <c r="C762" s="15">
        <v>16907</v>
      </c>
      <c r="D762" s="15">
        <v>-70</v>
      </c>
      <c r="E762" s="15">
        <v>583503</v>
      </c>
      <c r="F762" s="2">
        <f t="shared" si="31"/>
        <v>-4.1232255404370617E-3</v>
      </c>
      <c r="G762" s="2">
        <f t="shared" si="32"/>
        <v>0.68429966128710895</v>
      </c>
      <c r="H762" s="2">
        <f t="shared" si="33"/>
        <v>0.37870015493761722</v>
      </c>
    </row>
    <row r="763" spans="2:8" x14ac:dyDescent="0.45">
      <c r="B763" s="1">
        <v>44427</v>
      </c>
      <c r="C763" s="15">
        <v>16795</v>
      </c>
      <c r="D763" s="15">
        <v>-112</v>
      </c>
      <c r="E763" s="15">
        <v>580988</v>
      </c>
      <c r="F763" s="2">
        <f t="shared" si="31"/>
        <v>-6.624475069497841E-3</v>
      </c>
      <c r="G763" s="2">
        <f t="shared" si="32"/>
        <v>0.67314206017134892</v>
      </c>
      <c r="H763" s="2">
        <f t="shared" si="33"/>
        <v>0.36345185906803051</v>
      </c>
    </row>
    <row r="764" spans="2:8" x14ac:dyDescent="0.45">
      <c r="B764" s="1">
        <v>44428</v>
      </c>
      <c r="C764" s="15">
        <v>16802</v>
      </c>
      <c r="D764" s="15">
        <v>7</v>
      </c>
      <c r="E764" s="15">
        <v>582541</v>
      </c>
      <c r="F764" s="2">
        <f t="shared" si="31"/>
        <v>4.1679071152128612E-4</v>
      </c>
      <c r="G764" s="2">
        <f t="shared" si="32"/>
        <v>0.67383941024108385</v>
      </c>
      <c r="H764" s="2">
        <f t="shared" si="33"/>
        <v>0.34760988129611808</v>
      </c>
    </row>
    <row r="765" spans="2:8" x14ac:dyDescent="0.45">
      <c r="B765" s="1">
        <v>44431</v>
      </c>
      <c r="C765" s="15">
        <v>16933</v>
      </c>
      <c r="D765" s="15">
        <v>131</v>
      </c>
      <c r="E765" s="15">
        <v>588519</v>
      </c>
      <c r="F765" s="2">
        <f t="shared" si="31"/>
        <v>7.7966908701345081E-3</v>
      </c>
      <c r="G765" s="2">
        <f t="shared" si="32"/>
        <v>0.68688981868898191</v>
      </c>
      <c r="H765" s="2">
        <f t="shared" si="33"/>
        <v>0.3475250676428458</v>
      </c>
    </row>
    <row r="766" spans="2:8" x14ac:dyDescent="0.45">
      <c r="B766" s="1">
        <v>44432</v>
      </c>
      <c r="C766" s="15">
        <v>17067</v>
      </c>
      <c r="D766" s="15">
        <v>134</v>
      </c>
      <c r="E766" s="15">
        <v>594460</v>
      </c>
      <c r="F766" s="2">
        <f t="shared" si="31"/>
        <v>7.9135416051497078E-3</v>
      </c>
      <c r="G766" s="2">
        <f t="shared" si="32"/>
        <v>0.70023909145248053</v>
      </c>
      <c r="H766" s="2">
        <f t="shared" si="33"/>
        <v>0.35119942997387382</v>
      </c>
    </row>
    <row r="767" spans="2:8" x14ac:dyDescent="0.45">
      <c r="B767" s="1">
        <v>44433</v>
      </c>
      <c r="C767" s="15">
        <v>17106</v>
      </c>
      <c r="D767" s="15">
        <v>39</v>
      </c>
      <c r="E767" s="15">
        <v>597339</v>
      </c>
      <c r="F767" s="2">
        <f t="shared" si="31"/>
        <v>2.2851116189136931E-3</v>
      </c>
      <c r="G767" s="2">
        <f t="shared" si="32"/>
        <v>0.70412432755528986</v>
      </c>
      <c r="H767" s="2">
        <f t="shared" si="33"/>
        <v>0.34270015698587125</v>
      </c>
    </row>
    <row r="768" spans="2:8" x14ac:dyDescent="0.45">
      <c r="B768" s="1">
        <v>44434</v>
      </c>
      <c r="C768" s="15">
        <v>17177</v>
      </c>
      <c r="D768" s="15">
        <v>71</v>
      </c>
      <c r="E768" s="15">
        <v>600800</v>
      </c>
      <c r="F768" s="2">
        <f t="shared" si="31"/>
        <v>4.1505904361042907E-3</v>
      </c>
      <c r="G768" s="2">
        <f t="shared" si="32"/>
        <v>0.71119744969117349</v>
      </c>
      <c r="H768" s="2">
        <f t="shared" si="33"/>
        <v>0.35582918935985475</v>
      </c>
    </row>
    <row r="769" spans="2:8" x14ac:dyDescent="0.45">
      <c r="B769" s="1">
        <v>44435</v>
      </c>
      <c r="C769" s="15">
        <v>17067</v>
      </c>
      <c r="D769" s="15">
        <v>-110</v>
      </c>
      <c r="E769" s="15">
        <v>597811</v>
      </c>
      <c r="F769" s="2">
        <f t="shared" si="31"/>
        <v>-6.4039122081853642E-3</v>
      </c>
      <c r="G769" s="2">
        <f t="shared" si="32"/>
        <v>0.70023909145248053</v>
      </c>
      <c r="H769" s="2">
        <f t="shared" si="33"/>
        <v>0.34311796647517118</v>
      </c>
    </row>
    <row r="770" spans="2:8" x14ac:dyDescent="0.45">
      <c r="B770" s="1">
        <v>44438</v>
      </c>
      <c r="C770" s="15">
        <v>17177</v>
      </c>
      <c r="D770" s="15">
        <v>110</v>
      </c>
      <c r="E770" s="15">
        <v>602417</v>
      </c>
      <c r="F770" s="2">
        <f t="shared" si="31"/>
        <v>6.4451866174488779E-3</v>
      </c>
      <c r="G770" s="2">
        <f t="shared" si="32"/>
        <v>0.71119744969117349</v>
      </c>
      <c r="H770" s="2">
        <f t="shared" si="33"/>
        <v>0.33996411576566032</v>
      </c>
    </row>
    <row r="771" spans="2:8" x14ac:dyDescent="0.45">
      <c r="B771" s="1">
        <v>44439</v>
      </c>
      <c r="C771" s="15">
        <v>17277</v>
      </c>
      <c r="D771" s="15">
        <v>100</v>
      </c>
      <c r="E771" s="15">
        <v>606848</v>
      </c>
      <c r="F771" s="2">
        <f t="shared" si="31"/>
        <v>5.8217383710776035E-3</v>
      </c>
      <c r="G771" s="2">
        <f t="shared" si="32"/>
        <v>0.72115959354453074</v>
      </c>
      <c r="H771" s="2">
        <f t="shared" si="33"/>
        <v>0.32461856934754274</v>
      </c>
    </row>
    <row r="772" spans="2:8" x14ac:dyDescent="0.45">
      <c r="B772" s="1">
        <v>44440</v>
      </c>
      <c r="C772" s="15">
        <v>17301</v>
      </c>
      <c r="D772" s="15">
        <v>24</v>
      </c>
      <c r="E772" s="15">
        <v>609687</v>
      </c>
      <c r="F772" s="2">
        <f t="shared" si="31"/>
        <v>1.3891300573016148E-3</v>
      </c>
      <c r="G772" s="2">
        <f t="shared" si="32"/>
        <v>0.72355050806933652</v>
      </c>
      <c r="H772" s="2">
        <f t="shared" si="33"/>
        <v>0.37538755067970425</v>
      </c>
    </row>
    <row r="773" spans="2:8" x14ac:dyDescent="0.45">
      <c r="B773" s="1">
        <v>44441</v>
      </c>
      <c r="C773" s="15">
        <v>17277</v>
      </c>
      <c r="D773" s="15">
        <v>-24</v>
      </c>
      <c r="E773" s="15">
        <v>610074</v>
      </c>
      <c r="F773" s="2">
        <f t="shared" si="31"/>
        <v>-1.387203051846714E-3</v>
      </c>
      <c r="G773" s="2">
        <f t="shared" si="32"/>
        <v>0.72115959354453074</v>
      </c>
      <c r="H773" s="2">
        <f t="shared" si="33"/>
        <v>0.38238118098895824</v>
      </c>
    </row>
    <row r="774" spans="2:8" x14ac:dyDescent="0.45">
      <c r="B774" s="1">
        <v>44442</v>
      </c>
      <c r="C774" s="15">
        <v>17319</v>
      </c>
      <c r="D774" s="15">
        <v>42</v>
      </c>
      <c r="E774" s="15">
        <v>627846</v>
      </c>
      <c r="F774" s="2">
        <f t="shared" ref="F774:F837" si="34">D774/C773</f>
        <v>2.4309776002778261E-3</v>
      </c>
      <c r="G774" s="2">
        <f t="shared" si="32"/>
        <v>0.72534369396294085</v>
      </c>
      <c r="H774" s="2">
        <f t="shared" si="33"/>
        <v>0.38640730067243034</v>
      </c>
    </row>
    <row r="775" spans="2:8" x14ac:dyDescent="0.45">
      <c r="B775" s="1">
        <v>44445</v>
      </c>
      <c r="C775" s="15">
        <v>17297</v>
      </c>
      <c r="D775" s="15">
        <v>-22</v>
      </c>
      <c r="E775" s="15">
        <v>628122</v>
      </c>
      <c r="F775" s="2">
        <f t="shared" si="34"/>
        <v>-1.2702811940643224E-3</v>
      </c>
      <c r="G775" s="2">
        <f t="shared" si="32"/>
        <v>0.72315202231520226</v>
      </c>
      <c r="H775" s="2">
        <f t="shared" si="33"/>
        <v>0.4282057633556271</v>
      </c>
    </row>
    <row r="776" spans="2:8" x14ac:dyDescent="0.45">
      <c r="B776" s="1">
        <v>44446</v>
      </c>
      <c r="C776" s="15">
        <v>17289</v>
      </c>
      <c r="D776" s="15">
        <v>-8</v>
      </c>
      <c r="E776" s="15">
        <v>629152</v>
      </c>
      <c r="F776" s="2">
        <f t="shared" si="34"/>
        <v>-4.6250794935537954E-4</v>
      </c>
      <c r="G776" s="2">
        <f t="shared" si="32"/>
        <v>0.72235505080693363</v>
      </c>
      <c r="H776" s="2">
        <f t="shared" si="33"/>
        <v>0.39630108221612015</v>
      </c>
    </row>
    <row r="777" spans="2:8" x14ac:dyDescent="0.45">
      <c r="B777" s="1">
        <v>44447</v>
      </c>
      <c r="C777" s="15">
        <v>17307</v>
      </c>
      <c r="D777" s="15">
        <v>18</v>
      </c>
      <c r="E777" s="15">
        <v>629822</v>
      </c>
      <c r="F777" s="2">
        <f t="shared" si="34"/>
        <v>1.0411244143675169E-3</v>
      </c>
      <c r="G777" s="2">
        <f t="shared" ref="G777:G840" si="35">(C777-$C$3)/$C$3</f>
        <v>0.72414823670053796</v>
      </c>
      <c r="H777" s="2">
        <f t="shared" si="33"/>
        <v>0.42350715578220099</v>
      </c>
    </row>
    <row r="778" spans="2:8" x14ac:dyDescent="0.45">
      <c r="B778" s="1">
        <v>44448</v>
      </c>
      <c r="C778" s="15">
        <v>17278</v>
      </c>
      <c r="D778" s="15">
        <v>-29</v>
      </c>
      <c r="E778" s="15">
        <v>632708</v>
      </c>
      <c r="F778" s="2">
        <f t="shared" si="34"/>
        <v>-1.6756225804587738E-3</v>
      </c>
      <c r="G778" s="2">
        <f t="shared" si="35"/>
        <v>0.72125921498306433</v>
      </c>
      <c r="H778" s="2">
        <f t="shared" si="33"/>
        <v>0.42018740752917966</v>
      </c>
    </row>
    <row r="779" spans="2:8" x14ac:dyDescent="0.45">
      <c r="B779" s="1">
        <v>44449</v>
      </c>
      <c r="C779" s="15">
        <v>17130</v>
      </c>
      <c r="D779" s="15">
        <v>-148</v>
      </c>
      <c r="E779" s="15">
        <v>629984</v>
      </c>
      <c r="F779" s="2">
        <f t="shared" si="34"/>
        <v>-8.5658062275726365E-3</v>
      </c>
      <c r="G779" s="2">
        <f t="shared" si="35"/>
        <v>0.70651524208009564</v>
      </c>
      <c r="H779" s="2">
        <f t="shared" si="33"/>
        <v>0.3956330454619521</v>
      </c>
    </row>
    <row r="780" spans="2:8" x14ac:dyDescent="0.45">
      <c r="B780" s="1">
        <v>44452</v>
      </c>
      <c r="C780" s="15">
        <v>17029</v>
      </c>
      <c r="D780" s="15">
        <v>-101</v>
      </c>
      <c r="E780" s="15">
        <v>627638</v>
      </c>
      <c r="F780" s="2">
        <f t="shared" si="34"/>
        <v>-5.8960887332165793E-3</v>
      </c>
      <c r="G780" s="2">
        <f t="shared" si="35"/>
        <v>0.69645347678820479</v>
      </c>
      <c r="H780" s="2">
        <f t="shared" si="33"/>
        <v>0.38480930308205252</v>
      </c>
    </row>
    <row r="781" spans="2:8" x14ac:dyDescent="0.45">
      <c r="B781" s="1">
        <v>44453</v>
      </c>
      <c r="C781" s="15">
        <v>17079</v>
      </c>
      <c r="D781" s="15">
        <v>50</v>
      </c>
      <c r="E781" s="15">
        <v>631513</v>
      </c>
      <c r="F781" s="2">
        <f t="shared" si="34"/>
        <v>2.9361677138998181E-3</v>
      </c>
      <c r="G781" s="2">
        <f t="shared" si="35"/>
        <v>0.70143454871488342</v>
      </c>
      <c r="H781" s="2">
        <f t="shared" si="33"/>
        <v>0.39934453092994676</v>
      </c>
    </row>
    <row r="782" spans="2:8" x14ac:dyDescent="0.45">
      <c r="B782" s="1">
        <v>44454</v>
      </c>
      <c r="C782" s="15">
        <v>16923</v>
      </c>
      <c r="D782" s="15">
        <v>-156</v>
      </c>
      <c r="E782" s="15">
        <v>627947</v>
      </c>
      <c r="F782" s="2">
        <f t="shared" si="34"/>
        <v>-9.1340242402950991E-3</v>
      </c>
      <c r="G782" s="2">
        <f t="shared" si="35"/>
        <v>0.6858936043036461</v>
      </c>
      <c r="H782" s="2">
        <f t="shared" si="33"/>
        <v>0.40137462736005297</v>
      </c>
    </row>
    <row r="783" spans="2:8" x14ac:dyDescent="0.45">
      <c r="B783" s="1">
        <v>44455</v>
      </c>
      <c r="C783" s="15">
        <v>17029</v>
      </c>
      <c r="D783" s="15">
        <v>106</v>
      </c>
      <c r="E783" s="15">
        <v>634809</v>
      </c>
      <c r="F783" s="2">
        <f t="shared" si="34"/>
        <v>6.2636648348401583E-3</v>
      </c>
      <c r="G783" s="2">
        <f t="shared" si="35"/>
        <v>0.69645347678820479</v>
      </c>
      <c r="H783" s="2">
        <f t="shared" si="33"/>
        <v>0.42382943143812707</v>
      </c>
    </row>
    <row r="784" spans="2:8" x14ac:dyDescent="0.45">
      <c r="B784" s="1">
        <v>44456</v>
      </c>
      <c r="C784" s="15">
        <v>17065</v>
      </c>
      <c r="D784" s="15">
        <v>36</v>
      </c>
      <c r="E784" s="15">
        <v>637996</v>
      </c>
      <c r="F784" s="2">
        <f t="shared" si="34"/>
        <v>2.1140407540078689E-3</v>
      </c>
      <c r="G784" s="2">
        <f t="shared" si="35"/>
        <v>0.70003984857541346</v>
      </c>
      <c r="H784" s="2">
        <f t="shared" si="33"/>
        <v>0.45692819943652352</v>
      </c>
    </row>
    <row r="785" spans="2:8" x14ac:dyDescent="0.45">
      <c r="B785" s="1">
        <v>44460</v>
      </c>
      <c r="C785" s="15">
        <v>16585</v>
      </c>
      <c r="D785" s="15">
        <v>-480</v>
      </c>
      <c r="E785" s="15">
        <v>621327</v>
      </c>
      <c r="F785" s="2">
        <f t="shared" si="34"/>
        <v>-2.8127746850278346E-2</v>
      </c>
      <c r="G785" s="2">
        <f t="shared" si="35"/>
        <v>0.65222155807929871</v>
      </c>
      <c r="H785" s="2">
        <f t="shared" si="33"/>
        <v>0.41016920329903922</v>
      </c>
    </row>
    <row r="786" spans="2:8" x14ac:dyDescent="0.45">
      <c r="B786" s="1">
        <v>44461</v>
      </c>
      <c r="C786" s="15">
        <v>16519</v>
      </c>
      <c r="D786" s="15">
        <v>-66</v>
      </c>
      <c r="E786" s="15">
        <v>619843</v>
      </c>
      <c r="F786" s="2">
        <f t="shared" si="34"/>
        <v>-3.9794995477841419E-3</v>
      </c>
      <c r="G786" s="2">
        <f t="shared" si="35"/>
        <v>0.64564654313608294</v>
      </c>
      <c r="H786" s="2">
        <f t="shared" si="33"/>
        <v>0.38500880355495931</v>
      </c>
    </row>
    <row r="787" spans="2:8" x14ac:dyDescent="0.45">
      <c r="B787" s="1">
        <v>44463</v>
      </c>
      <c r="C787" s="15">
        <v>17063</v>
      </c>
      <c r="D787" s="15">
        <v>544</v>
      </c>
      <c r="E787" s="15">
        <v>641732</v>
      </c>
      <c r="F787" s="2">
        <f t="shared" si="34"/>
        <v>3.2931775531206492E-2</v>
      </c>
      <c r="G787" s="2">
        <f t="shared" si="35"/>
        <v>0.69984060569834627</v>
      </c>
      <c r="H787" s="2">
        <f t="shared" si="33"/>
        <v>0.40818684492861268</v>
      </c>
    </row>
    <row r="788" spans="2:8" x14ac:dyDescent="0.45">
      <c r="B788" s="1">
        <v>44466</v>
      </c>
      <c r="C788" s="15">
        <v>17141</v>
      </c>
      <c r="D788" s="15">
        <v>78</v>
      </c>
      <c r="E788" s="15">
        <v>645933</v>
      </c>
      <c r="F788" s="2">
        <f t="shared" si="34"/>
        <v>4.5712946140772431E-3</v>
      </c>
      <c r="G788" s="2">
        <f t="shared" si="35"/>
        <v>0.70761107790396494</v>
      </c>
      <c r="H788" s="2">
        <f t="shared" si="33"/>
        <v>0.41509122430446627</v>
      </c>
    </row>
    <row r="789" spans="2:8" x14ac:dyDescent="0.45">
      <c r="B789" s="1">
        <v>44467</v>
      </c>
      <c r="C789" s="15">
        <v>17138</v>
      </c>
      <c r="D789" s="15">
        <v>-3</v>
      </c>
      <c r="E789" s="15">
        <v>648805</v>
      </c>
      <c r="F789" s="2">
        <f t="shared" si="34"/>
        <v>-1.750189603873753E-4</v>
      </c>
      <c r="G789" s="2">
        <f t="shared" si="35"/>
        <v>0.70731221358836427</v>
      </c>
      <c r="H789" s="2">
        <f t="shared" si="33"/>
        <v>0.40682974880971928</v>
      </c>
    </row>
    <row r="790" spans="2:8" x14ac:dyDescent="0.45">
      <c r="B790" s="1">
        <v>44468</v>
      </c>
      <c r="C790" s="15">
        <v>16882</v>
      </c>
      <c r="D790" s="15">
        <v>-256</v>
      </c>
      <c r="E790" s="15">
        <v>640625</v>
      </c>
      <c r="F790" s="2">
        <f t="shared" si="34"/>
        <v>-1.4937565643599019E-2</v>
      </c>
      <c r="G790" s="2">
        <f t="shared" si="35"/>
        <v>0.68180912532376969</v>
      </c>
      <c r="H790" s="2">
        <f t="shared" si="33"/>
        <v>0.37823495795575152</v>
      </c>
    </row>
    <row r="791" spans="2:8" x14ac:dyDescent="0.45">
      <c r="B791" s="1">
        <v>44469</v>
      </c>
      <c r="C791" s="15">
        <v>16951</v>
      </c>
      <c r="D791" s="15">
        <v>69</v>
      </c>
      <c r="E791" s="15">
        <v>644188</v>
      </c>
      <c r="F791" s="2">
        <f t="shared" si="34"/>
        <v>4.0871934604904629E-3</v>
      </c>
      <c r="G791" s="2">
        <f t="shared" si="35"/>
        <v>0.68868300458258613</v>
      </c>
      <c r="H791" s="2">
        <f t="shared" si="33"/>
        <v>0.3968685620107128</v>
      </c>
    </row>
    <row r="792" spans="2:8" x14ac:dyDescent="0.45">
      <c r="B792" s="1">
        <v>44470</v>
      </c>
      <c r="C792" s="15">
        <v>16677</v>
      </c>
      <c r="D792" s="15">
        <v>-274</v>
      </c>
      <c r="E792" s="15">
        <v>634896</v>
      </c>
      <c r="F792" s="2">
        <f t="shared" si="34"/>
        <v>-1.6164238098047314E-2</v>
      </c>
      <c r="G792" s="2">
        <f t="shared" si="35"/>
        <v>0.66138673042438734</v>
      </c>
      <c r="H792" s="2">
        <f t="shared" si="33"/>
        <v>0.34916268910282339</v>
      </c>
    </row>
    <row r="793" spans="2:8" x14ac:dyDescent="0.45">
      <c r="B793" s="1">
        <v>44473</v>
      </c>
      <c r="C793" s="15">
        <v>16802</v>
      </c>
      <c r="D793" s="15">
        <v>125</v>
      </c>
      <c r="E793" s="15">
        <v>640875</v>
      </c>
      <c r="F793" s="2">
        <f t="shared" si="34"/>
        <v>7.4953528812136475E-3</v>
      </c>
      <c r="G793" s="2">
        <f t="shared" si="35"/>
        <v>0.67383941024108385</v>
      </c>
      <c r="H793" s="2">
        <f t="shared" si="33"/>
        <v>0.37811679790026248</v>
      </c>
    </row>
    <row r="794" spans="2:8" x14ac:dyDescent="0.45">
      <c r="B794" s="1">
        <v>44474</v>
      </c>
      <c r="C794" s="15">
        <v>16572</v>
      </c>
      <c r="D794" s="15">
        <v>-230</v>
      </c>
      <c r="E794" s="15">
        <v>648805</v>
      </c>
      <c r="F794" s="2">
        <f t="shared" si="34"/>
        <v>-1.3688846565885014E-2</v>
      </c>
      <c r="G794" s="2">
        <f t="shared" si="35"/>
        <v>0.65092647937836223</v>
      </c>
      <c r="H794" s="2">
        <f t="shared" si="33"/>
        <v>0.33119126034219615</v>
      </c>
    </row>
    <row r="795" spans="2:8" x14ac:dyDescent="0.45">
      <c r="B795" s="1">
        <v>44475</v>
      </c>
      <c r="C795" s="15">
        <v>16857</v>
      </c>
      <c r="D795" s="15">
        <v>285</v>
      </c>
      <c r="E795" s="15">
        <v>661127</v>
      </c>
      <c r="F795" s="2">
        <f t="shared" si="34"/>
        <v>1.7197682838522809E-2</v>
      </c>
      <c r="G795" s="2">
        <f t="shared" si="35"/>
        <v>0.67931858936043032</v>
      </c>
      <c r="H795" s="2">
        <f t="shared" si="33"/>
        <v>0.34404401211927921</v>
      </c>
    </row>
    <row r="796" spans="2:8" x14ac:dyDescent="0.45">
      <c r="B796" s="1">
        <v>44476</v>
      </c>
      <c r="C796" s="15">
        <v>16891</v>
      </c>
      <c r="D796" s="15">
        <v>34</v>
      </c>
      <c r="E796" s="15">
        <v>662591</v>
      </c>
      <c r="F796" s="2">
        <f t="shared" si="34"/>
        <v>2.0169662454766566E-3</v>
      </c>
      <c r="G796" s="2">
        <f t="shared" si="35"/>
        <v>0.6827057182705718</v>
      </c>
      <c r="H796" s="2">
        <f t="shared" si="33"/>
        <v>0.33896155370590569</v>
      </c>
    </row>
    <row r="797" spans="2:8" x14ac:dyDescent="0.45">
      <c r="B797" s="1">
        <v>44477</v>
      </c>
      <c r="C797" s="15">
        <v>17085</v>
      </c>
      <c r="D797" s="15">
        <v>194</v>
      </c>
      <c r="E797" s="15">
        <v>671151</v>
      </c>
      <c r="F797" s="2">
        <f t="shared" si="34"/>
        <v>1.1485406429459475E-2</v>
      </c>
      <c r="G797" s="2">
        <f t="shared" si="35"/>
        <v>0.70203227734608487</v>
      </c>
      <c r="H797" s="2">
        <f t="shared" si="33"/>
        <v>0.33612262454054898</v>
      </c>
    </row>
    <row r="798" spans="2:8" x14ac:dyDescent="0.45">
      <c r="B798" s="1">
        <v>44480</v>
      </c>
      <c r="C798" s="15">
        <v>17140</v>
      </c>
      <c r="D798" s="15">
        <v>55</v>
      </c>
      <c r="E798" s="15">
        <v>673664</v>
      </c>
      <c r="F798" s="2">
        <f t="shared" si="34"/>
        <v>3.2191981270119989E-3</v>
      </c>
      <c r="G798" s="2">
        <f t="shared" si="35"/>
        <v>0.70751145646543134</v>
      </c>
      <c r="H798" s="2">
        <f t="shared" si="33"/>
        <v>0.34822622512388895</v>
      </c>
    </row>
    <row r="799" spans="2:8" x14ac:dyDescent="0.45">
      <c r="B799" s="1">
        <v>44481</v>
      </c>
      <c r="C799" s="15">
        <v>17204</v>
      </c>
      <c r="D799" s="15">
        <v>64</v>
      </c>
      <c r="E799" s="15">
        <v>679680</v>
      </c>
      <c r="F799" s="2">
        <f t="shared" si="34"/>
        <v>3.7339556592765463E-3</v>
      </c>
      <c r="G799" s="2">
        <f t="shared" si="35"/>
        <v>0.71388722853158004</v>
      </c>
      <c r="H799" s="2">
        <f t="shared" si="33"/>
        <v>0.36431403647898492</v>
      </c>
    </row>
    <row r="800" spans="2:8" x14ac:dyDescent="0.45">
      <c r="B800" s="1">
        <v>44482</v>
      </c>
      <c r="C800" s="15">
        <v>17161</v>
      </c>
      <c r="D800" s="15">
        <v>-43</v>
      </c>
      <c r="E800" s="15">
        <v>679507</v>
      </c>
      <c r="F800" s="2">
        <f t="shared" si="34"/>
        <v>-2.4994187398279469E-3</v>
      </c>
      <c r="G800" s="2">
        <f t="shared" si="35"/>
        <v>0.70960350667463634</v>
      </c>
      <c r="H800" s="2">
        <f t="shared" si="33"/>
        <v>0.36176797333756544</v>
      </c>
    </row>
    <row r="801" spans="2:8" x14ac:dyDescent="0.45">
      <c r="B801" s="1">
        <v>44483</v>
      </c>
      <c r="C801" s="15">
        <v>17198</v>
      </c>
      <c r="D801" s="15">
        <v>37</v>
      </c>
      <c r="E801" s="15">
        <v>681659</v>
      </c>
      <c r="F801" s="2">
        <f t="shared" si="34"/>
        <v>2.1560515121496417E-3</v>
      </c>
      <c r="G801" s="2">
        <f t="shared" si="35"/>
        <v>0.7132894999003786</v>
      </c>
      <c r="H801" s="2">
        <f t="shared" si="33"/>
        <v>0.36405456852791879</v>
      </c>
    </row>
    <row r="802" spans="2:8" x14ac:dyDescent="0.45">
      <c r="B802" s="1">
        <v>44484</v>
      </c>
      <c r="C802" s="15">
        <v>17570</v>
      </c>
      <c r="D802" s="15">
        <v>372</v>
      </c>
      <c r="E802" s="15">
        <v>697293</v>
      </c>
      <c r="F802" s="2">
        <f t="shared" si="34"/>
        <v>2.1630422142109546E-2</v>
      </c>
      <c r="G802" s="2">
        <f t="shared" si="35"/>
        <v>0.75034867503486746</v>
      </c>
      <c r="H802" s="2">
        <f t="shared" si="33"/>
        <v>0.41385692443872213</v>
      </c>
    </row>
    <row r="803" spans="2:8" x14ac:dyDescent="0.45">
      <c r="B803" s="1">
        <v>44487</v>
      </c>
      <c r="C803" s="15">
        <v>17760</v>
      </c>
      <c r="D803" s="15">
        <v>190</v>
      </c>
      <c r="E803" s="15">
        <v>706802</v>
      </c>
      <c r="F803" s="2">
        <f t="shared" si="34"/>
        <v>1.0813887307911212E-2</v>
      </c>
      <c r="G803" s="2">
        <f t="shared" si="35"/>
        <v>0.76927674835624626</v>
      </c>
      <c r="H803" s="2">
        <f t="shared" si="33"/>
        <v>0.425018053438177</v>
      </c>
    </row>
    <row r="804" spans="2:8" x14ac:dyDescent="0.45">
      <c r="B804" s="1">
        <v>44488</v>
      </c>
      <c r="C804" s="15">
        <v>17808</v>
      </c>
      <c r="D804" s="15">
        <v>48</v>
      </c>
      <c r="E804" s="15">
        <v>710562</v>
      </c>
      <c r="F804" s="2">
        <f t="shared" si="34"/>
        <v>2.7027027027027029E-3</v>
      </c>
      <c r="G804" s="2">
        <f t="shared" si="35"/>
        <v>0.77405857740585771</v>
      </c>
      <c r="H804" s="2">
        <f t="shared" si="33"/>
        <v>0.4424104973270695</v>
      </c>
    </row>
    <row r="805" spans="2:8" x14ac:dyDescent="0.45">
      <c r="B805" s="1">
        <v>44489</v>
      </c>
      <c r="C805" s="15">
        <v>18016</v>
      </c>
      <c r="D805" s="15">
        <v>208</v>
      </c>
      <c r="E805" s="15">
        <v>721935</v>
      </c>
      <c r="F805" s="2">
        <f t="shared" si="34"/>
        <v>1.1680143755615454E-2</v>
      </c>
      <c r="G805" s="2">
        <f t="shared" si="35"/>
        <v>0.79477983662084084</v>
      </c>
      <c r="H805" s="2">
        <f t="shared" si="33"/>
        <v>0.45068040905064821</v>
      </c>
    </row>
    <row r="806" spans="2:8" x14ac:dyDescent="0.45">
      <c r="B806" s="1">
        <v>44490</v>
      </c>
      <c r="C806" s="15">
        <v>18019</v>
      </c>
      <c r="D806" s="15">
        <v>3</v>
      </c>
      <c r="E806" s="15">
        <v>722952</v>
      </c>
      <c r="F806" s="2">
        <f t="shared" si="34"/>
        <v>1.6651865008880995E-4</v>
      </c>
      <c r="G806" s="2">
        <f t="shared" si="35"/>
        <v>0.79507870093644151</v>
      </c>
      <c r="H806" s="2">
        <f t="shared" si="33"/>
        <v>0.44626374508387512</v>
      </c>
    </row>
    <row r="807" spans="2:8" x14ac:dyDescent="0.45">
      <c r="B807" s="1">
        <v>44491</v>
      </c>
      <c r="C807" s="15">
        <v>18035</v>
      </c>
      <c r="D807" s="15">
        <v>16</v>
      </c>
      <c r="E807" s="15">
        <v>725733</v>
      </c>
      <c r="F807" s="2">
        <f t="shared" si="34"/>
        <v>8.879516066374383E-4</v>
      </c>
      <c r="G807" s="2">
        <f t="shared" si="35"/>
        <v>0.79667264395297865</v>
      </c>
      <c r="H807" s="2">
        <f t="shared" si="33"/>
        <v>0.47320699232151608</v>
      </c>
    </row>
    <row r="808" spans="2:8" x14ac:dyDescent="0.45">
      <c r="B808" s="1">
        <v>44494</v>
      </c>
      <c r="C808" s="15">
        <v>17966</v>
      </c>
      <c r="D808" s="15">
        <v>-69</v>
      </c>
      <c r="E808" s="15">
        <v>723965</v>
      </c>
      <c r="F808" s="2">
        <f t="shared" si="34"/>
        <v>-3.8258940948156361E-3</v>
      </c>
      <c r="G808" s="2">
        <f t="shared" si="35"/>
        <v>0.78979876469416221</v>
      </c>
      <c r="H808" s="2">
        <f t="shared" si="33"/>
        <v>0.47710268848146015</v>
      </c>
    </row>
    <row r="809" spans="2:8" x14ac:dyDescent="0.45">
      <c r="B809" s="1">
        <v>44495</v>
      </c>
      <c r="C809" s="15">
        <v>18069</v>
      </c>
      <c r="D809" s="15">
        <v>103</v>
      </c>
      <c r="E809" s="15">
        <v>729225</v>
      </c>
      <c r="F809" s="2">
        <f t="shared" si="34"/>
        <v>5.7330513191584101E-3</v>
      </c>
      <c r="G809" s="2">
        <f t="shared" si="35"/>
        <v>0.80005977286312013</v>
      </c>
      <c r="H809" s="2">
        <f t="shared" si="33"/>
        <v>0.54067189631650747</v>
      </c>
    </row>
    <row r="810" spans="2:8" x14ac:dyDescent="0.45">
      <c r="B810" s="1">
        <v>44496</v>
      </c>
      <c r="C810" s="15">
        <v>18148</v>
      </c>
      <c r="D810" s="15">
        <v>79</v>
      </c>
      <c r="E810" s="15">
        <v>735448</v>
      </c>
      <c r="F810" s="2">
        <f t="shared" si="34"/>
        <v>4.3721290608224033E-3</v>
      </c>
      <c r="G810" s="2">
        <f t="shared" si="35"/>
        <v>0.80792986650727239</v>
      </c>
      <c r="H810" s="2">
        <f t="shared" si="33"/>
        <v>0.52606794483686514</v>
      </c>
    </row>
    <row r="811" spans="2:8" x14ac:dyDescent="0.45">
      <c r="B811" s="1">
        <v>44497</v>
      </c>
      <c r="C811" s="15">
        <v>18017</v>
      </c>
      <c r="D811" s="15">
        <v>-131</v>
      </c>
      <c r="E811" s="15">
        <v>731742</v>
      </c>
      <c r="F811" s="2">
        <f t="shared" si="34"/>
        <v>-7.2184262728675333E-3</v>
      </c>
      <c r="G811" s="2">
        <f t="shared" si="35"/>
        <v>0.79487945805937432</v>
      </c>
      <c r="H811" s="2">
        <f t="shared" si="33"/>
        <v>0.53114642644684285</v>
      </c>
    </row>
    <row r="812" spans="2:8" x14ac:dyDescent="0.45">
      <c r="B812" s="1">
        <v>44498</v>
      </c>
      <c r="C812" s="15">
        <v>18163</v>
      </c>
      <c r="D812" s="15">
        <v>146</v>
      </c>
      <c r="E812" s="15">
        <v>739401</v>
      </c>
      <c r="F812" s="2">
        <f t="shared" si="34"/>
        <v>8.1034578453682629E-3</v>
      </c>
      <c r="G812" s="2">
        <f t="shared" si="35"/>
        <v>0.80942418808527594</v>
      </c>
      <c r="H812" s="2">
        <f t="shared" si="33"/>
        <v>0.50119844615257458</v>
      </c>
    </row>
    <row r="813" spans="2:8" x14ac:dyDescent="0.45">
      <c r="B813" s="1">
        <v>44501</v>
      </c>
      <c r="C813" s="15">
        <v>18267</v>
      </c>
      <c r="D813" s="15">
        <v>104</v>
      </c>
      <c r="E813" s="15">
        <v>745805</v>
      </c>
      <c r="F813" s="2">
        <f t="shared" si="34"/>
        <v>5.7259263337554366E-3</v>
      </c>
      <c r="G813" s="2">
        <f t="shared" si="35"/>
        <v>0.81978481769276745</v>
      </c>
      <c r="H813" s="2">
        <f t="shared" si="33"/>
        <v>0.48078793774319067</v>
      </c>
    </row>
    <row r="814" spans="2:8" x14ac:dyDescent="0.45">
      <c r="B814" s="1">
        <v>44502</v>
      </c>
      <c r="C814" s="15">
        <v>18303</v>
      </c>
      <c r="D814" s="15">
        <v>36</v>
      </c>
      <c r="E814" s="15">
        <v>748872</v>
      </c>
      <c r="F814" s="2">
        <f t="shared" si="34"/>
        <v>1.9707669568073574E-3</v>
      </c>
      <c r="G814" s="2">
        <f t="shared" si="35"/>
        <v>0.82337118947997612</v>
      </c>
      <c r="H814" s="2">
        <f t="shared" si="33"/>
        <v>0.46342048452866397</v>
      </c>
    </row>
    <row r="815" spans="2:8" x14ac:dyDescent="0.45">
      <c r="B815" s="1">
        <v>44504</v>
      </c>
      <c r="C815" s="15">
        <v>18494</v>
      </c>
      <c r="D815" s="15">
        <v>191</v>
      </c>
      <c r="E815" s="15">
        <v>776487</v>
      </c>
      <c r="F815" s="2">
        <f t="shared" si="34"/>
        <v>1.0435447740807518E-2</v>
      </c>
      <c r="G815" s="2">
        <f t="shared" si="35"/>
        <v>0.8423988842398884</v>
      </c>
      <c r="H815" s="2">
        <f t="shared" si="33"/>
        <v>0.4840314556251003</v>
      </c>
    </row>
    <row r="816" spans="2:8" x14ac:dyDescent="0.45">
      <c r="B816" s="1">
        <v>44505</v>
      </c>
      <c r="C816" s="15">
        <v>18515</v>
      </c>
      <c r="D816" s="15">
        <v>21</v>
      </c>
      <c r="E816" s="15">
        <v>779290</v>
      </c>
      <c r="F816" s="2">
        <f t="shared" si="34"/>
        <v>1.1355034065102195E-3</v>
      </c>
      <c r="G816" s="2">
        <f t="shared" si="35"/>
        <v>0.8444909344490934</v>
      </c>
      <c r="H816" s="2">
        <f t="shared" si="33"/>
        <v>0.44253992987923646</v>
      </c>
    </row>
    <row r="817" spans="2:8" x14ac:dyDescent="0.45">
      <c r="B817" s="1">
        <v>44508</v>
      </c>
      <c r="C817" s="15">
        <v>18559</v>
      </c>
      <c r="D817" s="15">
        <v>44</v>
      </c>
      <c r="E817" s="15">
        <v>785321</v>
      </c>
      <c r="F817" s="2">
        <f t="shared" si="34"/>
        <v>2.3764515257899002E-3</v>
      </c>
      <c r="G817" s="2">
        <f t="shared" si="35"/>
        <v>0.84887427774457058</v>
      </c>
      <c r="H817" s="2">
        <f t="shared" si="33"/>
        <v>0.44856384639400559</v>
      </c>
    </row>
    <row r="818" spans="2:8" x14ac:dyDescent="0.45">
      <c r="B818" s="1">
        <v>44509</v>
      </c>
      <c r="C818" s="15">
        <v>18518</v>
      </c>
      <c r="D818" s="15">
        <v>-41</v>
      </c>
      <c r="E818" s="15">
        <v>786741</v>
      </c>
      <c r="F818" s="2">
        <f t="shared" si="34"/>
        <v>-2.2091707527345222E-3</v>
      </c>
      <c r="G818" s="2">
        <f t="shared" si="35"/>
        <v>0.84478979876469418</v>
      </c>
      <c r="H818" s="2">
        <f t="shared" si="33"/>
        <v>0.43073476010198564</v>
      </c>
    </row>
    <row r="819" spans="2:8" x14ac:dyDescent="0.45">
      <c r="B819" s="1">
        <v>44510</v>
      </c>
      <c r="C819" s="15">
        <v>18388</v>
      </c>
      <c r="D819" s="15">
        <v>-130</v>
      </c>
      <c r="E819" s="15">
        <v>789426</v>
      </c>
      <c r="F819" s="2">
        <f t="shared" si="34"/>
        <v>-7.0201965655038341E-3</v>
      </c>
      <c r="G819" s="2">
        <f t="shared" si="35"/>
        <v>0.8318390117553297</v>
      </c>
      <c r="H819" s="2">
        <f t="shared" si="33"/>
        <v>0.4406142275148856</v>
      </c>
    </row>
    <row r="820" spans="2:8" x14ac:dyDescent="0.45">
      <c r="B820" s="1">
        <v>44511</v>
      </c>
      <c r="C820" s="15">
        <v>18418</v>
      </c>
      <c r="D820" s="15">
        <v>30</v>
      </c>
      <c r="E820" s="15">
        <v>793045</v>
      </c>
      <c r="F820" s="2">
        <f t="shared" si="34"/>
        <v>1.631498803567544E-3</v>
      </c>
      <c r="G820" s="2">
        <f t="shared" si="35"/>
        <v>0.83482765491133692</v>
      </c>
      <c r="H820" s="2">
        <f t="shared" si="33"/>
        <v>0.42753061540846382</v>
      </c>
    </row>
    <row r="821" spans="2:8" x14ac:dyDescent="0.45">
      <c r="B821" s="1">
        <v>44512</v>
      </c>
      <c r="C821" s="15">
        <v>18475</v>
      </c>
      <c r="D821" s="15">
        <v>57</v>
      </c>
      <c r="E821" s="15">
        <v>798195</v>
      </c>
      <c r="F821" s="2">
        <f t="shared" si="34"/>
        <v>3.0947985666196112E-3</v>
      </c>
      <c r="G821" s="2">
        <f t="shared" si="35"/>
        <v>0.84050607690775059</v>
      </c>
      <c r="H821" s="2">
        <f t="shared" si="33"/>
        <v>0.41842610364683303</v>
      </c>
    </row>
    <row r="822" spans="2:8" x14ac:dyDescent="0.45">
      <c r="B822" s="1">
        <v>44515</v>
      </c>
      <c r="C822" s="15">
        <v>18569</v>
      </c>
      <c r="D822" s="15">
        <v>94</v>
      </c>
      <c r="E822" s="15">
        <v>804215</v>
      </c>
      <c r="F822" s="2">
        <f t="shared" si="34"/>
        <v>5.0879566982408664E-3</v>
      </c>
      <c r="G822" s="2">
        <f t="shared" si="35"/>
        <v>0.8498704921299064</v>
      </c>
      <c r="H822" s="2">
        <f t="shared" ref="H822:H885" si="36">(C822-C580)/C580</f>
        <v>0.43767420253948591</v>
      </c>
    </row>
    <row r="823" spans="2:8" x14ac:dyDescent="0.45">
      <c r="B823" s="1">
        <v>44516</v>
      </c>
      <c r="C823" s="15">
        <v>18604</v>
      </c>
      <c r="D823" s="15">
        <v>35</v>
      </c>
      <c r="E823" s="15">
        <v>807542</v>
      </c>
      <c r="F823" s="2">
        <f t="shared" si="34"/>
        <v>1.8848618665517798E-3</v>
      </c>
      <c r="G823" s="2">
        <f t="shared" si="35"/>
        <v>0.85335724247858136</v>
      </c>
      <c r="H823" s="2">
        <f t="shared" si="36"/>
        <v>0.46005336681839587</v>
      </c>
    </row>
    <row r="824" spans="2:8" x14ac:dyDescent="0.45">
      <c r="B824" s="1">
        <v>44517</v>
      </c>
      <c r="C824" s="15">
        <v>18785</v>
      </c>
      <c r="D824" s="15">
        <v>181</v>
      </c>
      <c r="E824" s="15">
        <v>821364</v>
      </c>
      <c r="F824" s="2">
        <f t="shared" si="34"/>
        <v>9.7290905181681361E-3</v>
      </c>
      <c r="G824" s="2">
        <f t="shared" si="35"/>
        <v>0.87138872285315805</v>
      </c>
      <c r="H824" s="2">
        <f t="shared" si="36"/>
        <v>0.46826637486321715</v>
      </c>
    </row>
    <row r="825" spans="2:8" x14ac:dyDescent="0.45">
      <c r="B825" s="1">
        <v>44518</v>
      </c>
      <c r="C825" s="15">
        <v>18626</v>
      </c>
      <c r="D825" s="15">
        <v>-159</v>
      </c>
      <c r="E825" s="15">
        <v>816698</v>
      </c>
      <c r="F825" s="2">
        <f t="shared" si="34"/>
        <v>-8.4642001597018904E-3</v>
      </c>
      <c r="G825" s="2">
        <f t="shared" si="35"/>
        <v>0.85554891412631995</v>
      </c>
      <c r="H825" s="2">
        <f t="shared" si="36"/>
        <v>0.44769159023783617</v>
      </c>
    </row>
    <row r="826" spans="2:8" x14ac:dyDescent="0.45">
      <c r="B826" s="1">
        <v>44519</v>
      </c>
      <c r="C826" s="15">
        <v>18720</v>
      </c>
      <c r="D826" s="15">
        <v>94</v>
      </c>
      <c r="E826" s="15">
        <v>823432</v>
      </c>
      <c r="F826" s="2">
        <f t="shared" si="34"/>
        <v>5.0467089015354882E-3</v>
      </c>
      <c r="G826" s="2">
        <f t="shared" si="35"/>
        <v>0.86491332934847576</v>
      </c>
      <c r="H826" s="2">
        <f t="shared" si="36"/>
        <v>0.4330551940595575</v>
      </c>
    </row>
    <row r="827" spans="2:8" x14ac:dyDescent="0.45">
      <c r="B827" s="1">
        <v>44522</v>
      </c>
      <c r="C827" s="15">
        <v>18652</v>
      </c>
      <c r="D827" s="15">
        <v>-68</v>
      </c>
      <c r="E827" s="15">
        <v>822852</v>
      </c>
      <c r="F827" s="2">
        <f t="shared" si="34"/>
        <v>-3.6324786324786326E-3</v>
      </c>
      <c r="G827" s="2">
        <f t="shared" si="35"/>
        <v>0.85813907152819291</v>
      </c>
      <c r="H827" s="2">
        <f t="shared" si="36"/>
        <v>0.43223527605006529</v>
      </c>
    </row>
    <row r="828" spans="2:8" x14ac:dyDescent="0.45">
      <c r="B828" s="1">
        <v>44524</v>
      </c>
      <c r="C828" s="15">
        <v>18806</v>
      </c>
      <c r="D828" s="15">
        <v>154</v>
      </c>
      <c r="E828" s="15">
        <v>832109</v>
      </c>
      <c r="F828" s="2">
        <f t="shared" si="34"/>
        <v>8.256487239974266E-3</v>
      </c>
      <c r="G828" s="2">
        <f t="shared" si="35"/>
        <v>0.87348077306236305</v>
      </c>
      <c r="H828" s="2">
        <f t="shared" si="36"/>
        <v>0.44661538461538464</v>
      </c>
    </row>
    <row r="829" spans="2:8" x14ac:dyDescent="0.45">
      <c r="B829" s="1">
        <v>44525</v>
      </c>
      <c r="C829" s="15">
        <v>18869</v>
      </c>
      <c r="D829" s="15">
        <v>63</v>
      </c>
      <c r="E829" s="15">
        <v>838990</v>
      </c>
      <c r="F829" s="2">
        <f t="shared" si="34"/>
        <v>3.3499946825481229E-3</v>
      </c>
      <c r="G829" s="2">
        <f t="shared" si="35"/>
        <v>0.87975692368997804</v>
      </c>
      <c r="H829" s="2">
        <f t="shared" si="36"/>
        <v>0.45146153846153847</v>
      </c>
    </row>
    <row r="830" spans="2:8" x14ac:dyDescent="0.45">
      <c r="B830" s="1">
        <v>44526</v>
      </c>
      <c r="C830" s="15">
        <v>18804</v>
      </c>
      <c r="D830" s="15">
        <v>-65</v>
      </c>
      <c r="E830" s="15">
        <v>839215</v>
      </c>
      <c r="F830" s="2">
        <f t="shared" si="34"/>
        <v>-3.4448036461921672E-3</v>
      </c>
      <c r="G830" s="2">
        <f t="shared" si="35"/>
        <v>0.87328153018529586</v>
      </c>
      <c r="H830" s="2">
        <f t="shared" si="36"/>
        <v>0.44768650396489335</v>
      </c>
    </row>
    <row r="831" spans="2:8" x14ac:dyDescent="0.45">
      <c r="B831" s="1">
        <v>44529</v>
      </c>
      <c r="C831" s="15">
        <v>18192</v>
      </c>
      <c r="D831" s="15">
        <v>-612</v>
      </c>
      <c r="E831" s="15">
        <v>811917</v>
      </c>
      <c r="F831" s="2">
        <f t="shared" si="34"/>
        <v>-3.2546266751754947E-2</v>
      </c>
      <c r="G831" s="2">
        <f t="shared" si="35"/>
        <v>0.81231320980274957</v>
      </c>
      <c r="H831" s="2">
        <f t="shared" si="36"/>
        <v>0.38394826930391784</v>
      </c>
    </row>
    <row r="832" spans="2:8" x14ac:dyDescent="0.45">
      <c r="B832" s="1">
        <v>44530</v>
      </c>
      <c r="C832" s="15">
        <v>18432</v>
      </c>
      <c r="D832" s="15">
        <v>240</v>
      </c>
      <c r="E832" s="15">
        <v>826524</v>
      </c>
      <c r="F832" s="2">
        <f t="shared" si="34"/>
        <v>1.3192612137203167E-2</v>
      </c>
      <c r="G832" s="2">
        <f t="shared" si="35"/>
        <v>0.83622235505080689</v>
      </c>
      <c r="H832" s="2">
        <f t="shared" si="36"/>
        <v>0.39763421292083712</v>
      </c>
    </row>
    <row r="833" spans="2:8" x14ac:dyDescent="0.45">
      <c r="B833" s="1">
        <v>44531</v>
      </c>
      <c r="C833" s="15">
        <v>18005</v>
      </c>
      <c r="D833" s="15">
        <v>-427</v>
      </c>
      <c r="E833" s="15">
        <v>810793</v>
      </c>
      <c r="F833" s="2">
        <f t="shared" si="34"/>
        <v>-2.3166232638888888E-2</v>
      </c>
      <c r="G833" s="2">
        <f t="shared" si="35"/>
        <v>0.79368400079697154</v>
      </c>
      <c r="H833" s="2">
        <f t="shared" si="36"/>
        <v>0.37463734921362041</v>
      </c>
    </row>
    <row r="834" spans="2:8" x14ac:dyDescent="0.45">
      <c r="B834" s="1">
        <v>44532</v>
      </c>
      <c r="C834" s="15">
        <v>17749</v>
      </c>
      <c r="D834" s="15">
        <v>-256</v>
      </c>
      <c r="E834" s="15">
        <v>802987</v>
      </c>
      <c r="F834" s="2">
        <f t="shared" si="34"/>
        <v>-1.4218272702027215E-2</v>
      </c>
      <c r="G834" s="2">
        <f t="shared" si="35"/>
        <v>0.76818091253237697</v>
      </c>
      <c r="H834" s="2">
        <f t="shared" si="36"/>
        <v>0.33995168352710253</v>
      </c>
    </row>
    <row r="835" spans="2:8" x14ac:dyDescent="0.45">
      <c r="B835" s="1">
        <v>44533</v>
      </c>
      <c r="C835" s="15">
        <v>18022</v>
      </c>
      <c r="D835" s="15">
        <v>273</v>
      </c>
      <c r="E835" s="15">
        <v>835899</v>
      </c>
      <c r="F835" s="2">
        <f t="shared" si="34"/>
        <v>1.5381148233703307E-2</v>
      </c>
      <c r="G835" s="2">
        <f t="shared" si="35"/>
        <v>0.79537756525204228</v>
      </c>
      <c r="H835" s="2">
        <f t="shared" si="36"/>
        <v>0.36303131145061263</v>
      </c>
    </row>
    <row r="836" spans="2:8" x14ac:dyDescent="0.45">
      <c r="B836" s="1">
        <v>44536</v>
      </c>
      <c r="C836" s="15">
        <v>17867</v>
      </c>
      <c r="D836" s="15">
        <v>-155</v>
      </c>
      <c r="E836" s="15">
        <v>831385</v>
      </c>
      <c r="F836" s="2">
        <f t="shared" si="34"/>
        <v>-8.6005992675618689E-3</v>
      </c>
      <c r="G836" s="2">
        <f t="shared" si="35"/>
        <v>0.77993624227933855</v>
      </c>
      <c r="H836" s="2">
        <f t="shared" si="36"/>
        <v>0.34662345492915286</v>
      </c>
    </row>
    <row r="837" spans="2:8" x14ac:dyDescent="0.45">
      <c r="B837" s="1">
        <v>44537</v>
      </c>
      <c r="C837" s="15">
        <v>18144</v>
      </c>
      <c r="D837" s="15">
        <v>277</v>
      </c>
      <c r="E837" s="15">
        <v>847040</v>
      </c>
      <c r="F837" s="2">
        <f t="shared" si="34"/>
        <v>1.5503442099960822E-2</v>
      </c>
      <c r="G837" s="2">
        <f t="shared" si="35"/>
        <v>0.80753138075313813</v>
      </c>
      <c r="H837" s="2">
        <f t="shared" si="36"/>
        <v>0.37684018819244197</v>
      </c>
    </row>
    <row r="838" spans="2:8" x14ac:dyDescent="0.45">
      <c r="B838" s="1">
        <v>44538</v>
      </c>
      <c r="C838" s="15">
        <v>18531</v>
      </c>
      <c r="D838" s="15">
        <v>387</v>
      </c>
      <c r="E838" s="15">
        <v>869401</v>
      </c>
      <c r="F838" s="2">
        <f t="shared" ref="F838:F901" si="37">D838/C837</f>
        <v>2.132936507936508E-2</v>
      </c>
      <c r="G838" s="2">
        <f t="shared" si="35"/>
        <v>0.84608487746563066</v>
      </c>
      <c r="H838" s="2">
        <f t="shared" si="36"/>
        <v>0.41156307129798902</v>
      </c>
    </row>
    <row r="839" spans="2:8" x14ac:dyDescent="0.45">
      <c r="B839" s="1">
        <v>44539</v>
      </c>
      <c r="C839" s="15">
        <v>18629</v>
      </c>
      <c r="D839" s="15">
        <v>98</v>
      </c>
      <c r="E839" s="15">
        <v>877347</v>
      </c>
      <c r="F839" s="2">
        <f t="shared" si="37"/>
        <v>5.2884355944093683E-3</v>
      </c>
      <c r="G839" s="2">
        <f t="shared" si="35"/>
        <v>0.85584777844192073</v>
      </c>
      <c r="H839" s="2">
        <f t="shared" si="36"/>
        <v>0.42043461685093403</v>
      </c>
    </row>
    <row r="840" spans="2:8" x14ac:dyDescent="0.45">
      <c r="B840" s="1">
        <v>44540</v>
      </c>
      <c r="C840" s="15">
        <v>18441</v>
      </c>
      <c r="D840" s="15">
        <v>-188</v>
      </c>
      <c r="E840" s="15">
        <v>875036</v>
      </c>
      <c r="F840" s="2">
        <f t="shared" si="37"/>
        <v>-1.0091792366740029E-2</v>
      </c>
      <c r="G840" s="2">
        <f t="shared" si="35"/>
        <v>0.83711894799760911</v>
      </c>
      <c r="H840" s="2">
        <f t="shared" si="36"/>
        <v>0.41094108645753635</v>
      </c>
    </row>
    <row r="841" spans="2:8" x14ac:dyDescent="0.45">
      <c r="B841" s="1">
        <v>44543</v>
      </c>
      <c r="C841" s="15">
        <v>18632</v>
      </c>
      <c r="D841" s="15">
        <v>191</v>
      </c>
      <c r="E841" s="15">
        <v>885623</v>
      </c>
      <c r="F841" s="2">
        <f t="shared" si="37"/>
        <v>1.0357355891762919E-2</v>
      </c>
      <c r="G841" s="2">
        <f t="shared" ref="G841:G904" si="38">(C841-$C$3)/$C$3</f>
        <v>0.85614664275752139</v>
      </c>
      <c r="H841" s="2">
        <f t="shared" si="36"/>
        <v>0.41269239517779971</v>
      </c>
    </row>
    <row r="842" spans="2:8" x14ac:dyDescent="0.45">
      <c r="B842" s="1">
        <v>44544</v>
      </c>
      <c r="C842" s="15">
        <v>18482</v>
      </c>
      <c r="D842" s="15">
        <v>-150</v>
      </c>
      <c r="E842" s="15">
        <v>881070</v>
      </c>
      <c r="F842" s="2">
        <f t="shared" si="37"/>
        <v>-8.0506655216831258E-3</v>
      </c>
      <c r="G842" s="2">
        <f t="shared" si="38"/>
        <v>0.84120342697748551</v>
      </c>
      <c r="H842" s="2">
        <f t="shared" si="36"/>
        <v>0.40270188221007891</v>
      </c>
    </row>
    <row r="843" spans="2:8" x14ac:dyDescent="0.45">
      <c r="B843" s="1">
        <v>44545</v>
      </c>
      <c r="C843" s="15">
        <v>18366</v>
      </c>
      <c r="D843" s="15">
        <v>-116</v>
      </c>
      <c r="E843" s="15">
        <v>878954</v>
      </c>
      <c r="F843" s="2">
        <f t="shared" si="37"/>
        <v>-6.2763770154745154E-3</v>
      </c>
      <c r="G843" s="2">
        <f t="shared" si="38"/>
        <v>0.82964734010759111</v>
      </c>
      <c r="H843" s="2">
        <f t="shared" si="36"/>
        <v>0.38841850619897189</v>
      </c>
    </row>
    <row r="844" spans="2:8" x14ac:dyDescent="0.45">
      <c r="B844" s="1">
        <v>44546</v>
      </c>
      <c r="C844" s="15">
        <v>18733</v>
      </c>
      <c r="D844" s="15">
        <v>367</v>
      </c>
      <c r="E844" s="15">
        <v>898494</v>
      </c>
      <c r="F844" s="2">
        <f t="shared" si="37"/>
        <v>1.9982576500054448E-2</v>
      </c>
      <c r="G844" s="2">
        <f t="shared" si="38"/>
        <v>0.86620840804941224</v>
      </c>
      <c r="H844" s="2">
        <f t="shared" si="36"/>
        <v>0.41809235427706282</v>
      </c>
    </row>
    <row r="845" spans="2:8" x14ac:dyDescent="0.45">
      <c r="B845" s="1">
        <v>44547</v>
      </c>
      <c r="C845" s="15">
        <v>18515</v>
      </c>
      <c r="D845" s="15">
        <v>-218</v>
      </c>
      <c r="E845" s="15">
        <v>892850</v>
      </c>
      <c r="F845" s="2">
        <f t="shared" si="37"/>
        <v>-1.1637217744087974E-2</v>
      </c>
      <c r="G845" s="2">
        <f t="shared" si="38"/>
        <v>0.8444909344490934</v>
      </c>
      <c r="H845" s="2">
        <f t="shared" si="36"/>
        <v>0.407877727929435</v>
      </c>
    </row>
    <row r="846" spans="2:8" x14ac:dyDescent="0.45">
      <c r="B846" s="1">
        <v>44550</v>
      </c>
      <c r="C846" s="15">
        <v>18285</v>
      </c>
      <c r="D846" s="15">
        <v>-230</v>
      </c>
      <c r="E846" s="15">
        <v>884447</v>
      </c>
      <c r="F846" s="2">
        <f t="shared" si="37"/>
        <v>-1.2422360248447204E-2</v>
      </c>
      <c r="G846" s="2">
        <f t="shared" si="38"/>
        <v>0.82157800358637179</v>
      </c>
      <c r="H846" s="2">
        <f t="shared" si="36"/>
        <v>0.38901549680948039</v>
      </c>
    </row>
    <row r="847" spans="2:8" x14ac:dyDescent="0.45">
      <c r="B847" s="1">
        <v>44551</v>
      </c>
      <c r="C847" s="15">
        <v>18085</v>
      </c>
      <c r="D847" s="15">
        <v>-200</v>
      </c>
      <c r="E847" s="15">
        <v>876697</v>
      </c>
      <c r="F847" s="2">
        <f t="shared" si="37"/>
        <v>-1.0937927262783703E-2</v>
      </c>
      <c r="G847" s="2">
        <f t="shared" si="38"/>
        <v>0.80165371587965728</v>
      </c>
      <c r="H847" s="2">
        <f t="shared" si="36"/>
        <v>0.37298815669602187</v>
      </c>
    </row>
    <row r="848" spans="2:8" x14ac:dyDescent="0.45">
      <c r="B848" s="1">
        <v>44552</v>
      </c>
      <c r="C848" s="15">
        <v>18490</v>
      </c>
      <c r="D848" s="15">
        <v>405</v>
      </c>
      <c r="E848" s="15">
        <v>900340</v>
      </c>
      <c r="F848" s="2">
        <f t="shared" si="37"/>
        <v>2.2394249377937516E-2</v>
      </c>
      <c r="G848" s="2">
        <f t="shared" si="38"/>
        <v>0.84200039848575414</v>
      </c>
      <c r="H848" s="2">
        <f t="shared" si="36"/>
        <v>0.40075757575757576</v>
      </c>
    </row>
    <row r="849" spans="2:8" x14ac:dyDescent="0.45">
      <c r="B849" s="1">
        <v>44553</v>
      </c>
      <c r="C849" s="15">
        <v>18688</v>
      </c>
      <c r="D849" s="15">
        <v>198</v>
      </c>
      <c r="E849" s="15">
        <v>912755</v>
      </c>
      <c r="F849" s="2">
        <f t="shared" si="37"/>
        <v>1.0708491076257437E-2</v>
      </c>
      <c r="G849" s="2">
        <f t="shared" si="38"/>
        <v>0.86172544331540146</v>
      </c>
      <c r="H849" s="2">
        <f t="shared" si="36"/>
        <v>0.41382962626721137</v>
      </c>
    </row>
    <row r="850" spans="2:8" x14ac:dyDescent="0.45">
      <c r="B850" s="1">
        <v>44554</v>
      </c>
      <c r="C850" s="15">
        <v>18849</v>
      </c>
      <c r="D850" s="15">
        <v>161</v>
      </c>
      <c r="E850" s="15">
        <v>923012</v>
      </c>
      <c r="F850" s="2">
        <f t="shared" si="37"/>
        <v>8.6151541095890408E-3</v>
      </c>
      <c r="G850" s="2">
        <f t="shared" si="38"/>
        <v>0.87776449491930664</v>
      </c>
      <c r="H850" s="2">
        <f t="shared" si="36"/>
        <v>0.41095890410958902</v>
      </c>
    </row>
    <row r="851" spans="2:8" x14ac:dyDescent="0.45">
      <c r="B851" s="1">
        <v>44557</v>
      </c>
      <c r="C851" s="15">
        <v>18836</v>
      </c>
      <c r="D851" s="15">
        <v>-13</v>
      </c>
      <c r="E851" s="15">
        <v>924019</v>
      </c>
      <c r="F851" s="2">
        <f t="shared" si="37"/>
        <v>-6.8969176083611859E-4</v>
      </c>
      <c r="G851" s="2">
        <f t="shared" si="38"/>
        <v>0.87646941621837016</v>
      </c>
      <c r="H851" s="2">
        <f t="shared" si="36"/>
        <v>0.41751956652618905</v>
      </c>
    </row>
    <row r="852" spans="2:8" x14ac:dyDescent="0.45">
      <c r="B852" s="1">
        <v>44558</v>
      </c>
      <c r="C852" s="15">
        <v>19185</v>
      </c>
      <c r="D852" s="15">
        <v>349</v>
      </c>
      <c r="E852" s="15">
        <v>941181</v>
      </c>
      <c r="F852" s="2">
        <f t="shared" si="37"/>
        <v>1.8528349968146104E-2</v>
      </c>
      <c r="G852" s="2">
        <f t="shared" si="38"/>
        <v>0.91123729826658695</v>
      </c>
      <c r="H852" s="2">
        <f t="shared" si="36"/>
        <v>0.43826373791138767</v>
      </c>
    </row>
    <row r="853" spans="2:8" x14ac:dyDescent="0.45">
      <c r="B853" s="1">
        <v>44559</v>
      </c>
      <c r="C853" s="15">
        <v>19156</v>
      </c>
      <c r="D853" s="15">
        <v>-29</v>
      </c>
      <c r="E853" s="15">
        <v>944645</v>
      </c>
      <c r="F853" s="2">
        <f t="shared" si="37"/>
        <v>-1.5115976022934585E-3</v>
      </c>
      <c r="G853" s="2">
        <f t="shared" si="38"/>
        <v>0.90834827654911332</v>
      </c>
      <c r="H853" s="2">
        <f t="shared" si="36"/>
        <v>0.45650851581508517</v>
      </c>
    </row>
    <row r="854" spans="2:8" x14ac:dyDescent="0.45">
      <c r="B854" s="1">
        <v>44560</v>
      </c>
      <c r="C854" s="15">
        <v>19204</v>
      </c>
      <c r="D854" s="15">
        <v>48</v>
      </c>
      <c r="E854" s="15">
        <v>948759</v>
      </c>
      <c r="F854" s="2">
        <f t="shared" si="37"/>
        <v>2.5057423261641261E-3</v>
      </c>
      <c r="G854" s="2">
        <f t="shared" si="38"/>
        <v>0.91313010559872487</v>
      </c>
      <c r="H854" s="2">
        <f t="shared" si="36"/>
        <v>0.45639314424389504</v>
      </c>
    </row>
    <row r="855" spans="2:8" x14ac:dyDescent="0.45">
      <c r="B855" s="1">
        <v>44565</v>
      </c>
      <c r="C855" s="15">
        <v>19291</v>
      </c>
      <c r="D855" s="15">
        <v>87</v>
      </c>
      <c r="E855" s="15">
        <v>953961</v>
      </c>
      <c r="F855" s="2">
        <f t="shared" si="37"/>
        <v>4.5303061862112057E-3</v>
      </c>
      <c r="G855" s="2">
        <f t="shared" si="38"/>
        <v>0.92179717075114564</v>
      </c>
      <c r="H855" s="2">
        <f t="shared" si="36"/>
        <v>0.45034207954289152</v>
      </c>
    </row>
    <row r="856" spans="2:8" x14ac:dyDescent="0.45">
      <c r="B856" s="1">
        <v>44566</v>
      </c>
      <c r="C856" s="15">
        <v>19408</v>
      </c>
      <c r="D856" s="15">
        <v>117</v>
      </c>
      <c r="E856" s="15">
        <v>961372</v>
      </c>
      <c r="F856" s="2">
        <f t="shared" si="37"/>
        <v>6.0650044061997819E-3</v>
      </c>
      <c r="G856" s="2">
        <f t="shared" si="38"/>
        <v>0.93345287905957364</v>
      </c>
      <c r="H856" s="2">
        <f t="shared" si="36"/>
        <v>0.42569602585763611</v>
      </c>
    </row>
    <row r="857" spans="2:8" x14ac:dyDescent="0.45">
      <c r="B857" s="1">
        <v>44567</v>
      </c>
      <c r="C857" s="15">
        <v>19007</v>
      </c>
      <c r="D857" s="15">
        <v>-401</v>
      </c>
      <c r="E857" s="15">
        <v>961963</v>
      </c>
      <c r="F857" s="2">
        <f t="shared" si="37"/>
        <v>-2.0661582852431987E-2</v>
      </c>
      <c r="G857" s="2">
        <f t="shared" si="38"/>
        <v>0.89350468220761103</v>
      </c>
      <c r="H857" s="2">
        <f t="shared" si="36"/>
        <v>0.39245421245421247</v>
      </c>
    </row>
    <row r="858" spans="2:8" x14ac:dyDescent="0.45">
      <c r="B858" s="1">
        <v>44568</v>
      </c>
      <c r="C858" s="15">
        <v>18978</v>
      </c>
      <c r="D858" s="15">
        <v>-29</v>
      </c>
      <c r="E858" s="15">
        <v>963618</v>
      </c>
      <c r="F858" s="2">
        <f t="shared" si="37"/>
        <v>-1.5257536697006367E-3</v>
      </c>
      <c r="G858" s="2">
        <f t="shared" si="38"/>
        <v>0.89061566049013752</v>
      </c>
      <c r="H858" s="2">
        <f t="shared" si="36"/>
        <v>0.39718766104689684</v>
      </c>
    </row>
    <row r="859" spans="2:8" x14ac:dyDescent="0.45">
      <c r="B859" s="1">
        <v>44572</v>
      </c>
      <c r="C859" s="15">
        <v>18773</v>
      </c>
      <c r="D859" s="15">
        <v>-205</v>
      </c>
      <c r="E859" s="15">
        <v>954531</v>
      </c>
      <c r="F859" s="2">
        <f t="shared" si="37"/>
        <v>-1.0801981241437454E-2</v>
      </c>
      <c r="G859" s="2">
        <f t="shared" si="38"/>
        <v>0.87019326559075516</v>
      </c>
      <c r="H859" s="2">
        <f t="shared" si="36"/>
        <v>0.37531135531135529</v>
      </c>
    </row>
    <row r="860" spans="2:8" x14ac:dyDescent="0.45">
      <c r="B860" s="1">
        <v>44573</v>
      </c>
      <c r="C860" s="15">
        <v>18944</v>
      </c>
      <c r="D860" s="15">
        <v>171</v>
      </c>
      <c r="E860" s="15">
        <v>966568</v>
      </c>
      <c r="F860" s="2">
        <f t="shared" si="37"/>
        <v>9.1088265061524537E-3</v>
      </c>
      <c r="G860" s="2">
        <f t="shared" si="38"/>
        <v>0.88722853157999604</v>
      </c>
      <c r="H860" s="2">
        <f t="shared" si="36"/>
        <v>0.39437656411011335</v>
      </c>
    </row>
    <row r="861" spans="2:8" x14ac:dyDescent="0.45">
      <c r="B861" s="1">
        <v>44574</v>
      </c>
      <c r="C861" s="15">
        <v>18885</v>
      </c>
      <c r="D861" s="15">
        <v>-59</v>
      </c>
      <c r="E861" s="15">
        <v>972294</v>
      </c>
      <c r="F861" s="2">
        <f t="shared" si="37"/>
        <v>-3.1144425675675674E-3</v>
      </c>
      <c r="G861" s="2">
        <f t="shared" si="38"/>
        <v>0.88135086670651519</v>
      </c>
      <c r="H861" s="2">
        <f t="shared" si="36"/>
        <v>0.40034109446833754</v>
      </c>
    </row>
    <row r="862" spans="2:8" x14ac:dyDescent="0.45">
      <c r="B862" s="1">
        <v>44575</v>
      </c>
      <c r="C862" s="15">
        <v>18530</v>
      </c>
      <c r="D862" s="15">
        <v>-355</v>
      </c>
      <c r="E862" s="15">
        <v>956771</v>
      </c>
      <c r="F862" s="2">
        <f t="shared" si="37"/>
        <v>-1.8797987821021975E-2</v>
      </c>
      <c r="G862" s="2">
        <f t="shared" si="38"/>
        <v>0.84598525602709707</v>
      </c>
      <c r="H862" s="2">
        <f t="shared" si="36"/>
        <v>0.37513914656771802</v>
      </c>
    </row>
    <row r="863" spans="2:8" x14ac:dyDescent="0.45">
      <c r="B863" s="1">
        <v>44578</v>
      </c>
      <c r="C863" s="15">
        <v>18583</v>
      </c>
      <c r="D863" s="15">
        <v>53</v>
      </c>
      <c r="E863" s="15">
        <v>961541</v>
      </c>
      <c r="F863" s="2">
        <f t="shared" si="37"/>
        <v>2.8602266594711279E-3</v>
      </c>
      <c r="G863" s="2">
        <f t="shared" si="38"/>
        <v>0.85126519226937636</v>
      </c>
      <c r="H863" s="2">
        <f t="shared" si="36"/>
        <v>0.36549342346976266</v>
      </c>
    </row>
    <row r="864" spans="2:8" x14ac:dyDescent="0.45">
      <c r="B864" s="1">
        <v>44579</v>
      </c>
      <c r="C864" s="15">
        <v>18618</v>
      </c>
      <c r="D864" s="15">
        <v>35</v>
      </c>
      <c r="E864" s="15">
        <v>965717</v>
      </c>
      <c r="F864" s="2">
        <f t="shared" si="37"/>
        <v>1.8834418554592907E-3</v>
      </c>
      <c r="G864" s="2">
        <f t="shared" si="38"/>
        <v>0.85475194261805143</v>
      </c>
      <c r="H864" s="2">
        <f t="shared" si="36"/>
        <v>0.35344576911892994</v>
      </c>
    </row>
    <row r="865" spans="2:8" x14ac:dyDescent="0.45">
      <c r="B865" s="1">
        <v>44580</v>
      </c>
      <c r="C865" s="15">
        <v>18302</v>
      </c>
      <c r="D865" s="15">
        <v>-316</v>
      </c>
      <c r="E865" s="15">
        <v>949307</v>
      </c>
      <c r="F865" s="2">
        <f t="shared" si="37"/>
        <v>-1.6972822000214847E-2</v>
      </c>
      <c r="G865" s="2">
        <f t="shared" si="38"/>
        <v>0.82327156804144253</v>
      </c>
      <c r="H865" s="2">
        <f t="shared" si="36"/>
        <v>0.3309577485273798</v>
      </c>
    </row>
    <row r="866" spans="2:8" x14ac:dyDescent="0.45">
      <c r="B866" s="1">
        <v>44581</v>
      </c>
      <c r="C866" s="15">
        <v>18060</v>
      </c>
      <c r="D866" s="15">
        <v>-242</v>
      </c>
      <c r="E866" s="15">
        <v>944102</v>
      </c>
      <c r="F866" s="2">
        <f t="shared" si="37"/>
        <v>-1.32225986231013E-2</v>
      </c>
      <c r="G866" s="2">
        <f t="shared" si="38"/>
        <v>0.79916317991631802</v>
      </c>
      <c r="H866" s="2">
        <f t="shared" si="36"/>
        <v>0.31335902843429569</v>
      </c>
    </row>
    <row r="867" spans="2:8" x14ac:dyDescent="0.45">
      <c r="B867" s="1">
        <v>44582</v>
      </c>
      <c r="C867" s="15">
        <v>17789</v>
      </c>
      <c r="D867" s="15">
        <v>-271</v>
      </c>
      <c r="E867" s="15">
        <v>930770</v>
      </c>
      <c r="F867" s="2">
        <f t="shared" si="37"/>
        <v>-1.5005537098560354E-2</v>
      </c>
      <c r="G867" s="2">
        <f t="shared" si="38"/>
        <v>0.77216577007371989</v>
      </c>
      <c r="H867" s="2">
        <f t="shared" si="36"/>
        <v>0.28980568445475641</v>
      </c>
    </row>
    <row r="868" spans="2:8" x14ac:dyDescent="0.45">
      <c r="B868" s="1">
        <v>44585</v>
      </c>
      <c r="C868" s="15">
        <v>17456</v>
      </c>
      <c r="D868" s="15">
        <v>-333</v>
      </c>
      <c r="E868" s="15">
        <v>914774</v>
      </c>
      <c r="F868" s="2">
        <f t="shared" si="37"/>
        <v>-1.8719433357692956E-2</v>
      </c>
      <c r="G868" s="2">
        <f t="shared" si="38"/>
        <v>0.73899183104204025</v>
      </c>
      <c r="H868" s="2">
        <f t="shared" si="36"/>
        <v>0.26869685296896578</v>
      </c>
    </row>
    <row r="869" spans="2:8" x14ac:dyDescent="0.45">
      <c r="B869" s="1">
        <v>44586</v>
      </c>
      <c r="C869" s="15">
        <v>17527</v>
      </c>
      <c r="D869" s="15">
        <v>71</v>
      </c>
      <c r="E869" s="15">
        <v>918248</v>
      </c>
      <c r="F869" s="2">
        <f t="shared" si="37"/>
        <v>4.0673693858845096E-3</v>
      </c>
      <c r="G869" s="2">
        <f t="shared" si="38"/>
        <v>0.74606495317792387</v>
      </c>
      <c r="H869" s="2">
        <f t="shared" si="36"/>
        <v>0.30002966918854768</v>
      </c>
    </row>
    <row r="870" spans="2:8" x14ac:dyDescent="0.45">
      <c r="B870" s="1">
        <v>44587</v>
      </c>
      <c r="C870" s="15">
        <v>17288</v>
      </c>
      <c r="D870" s="15">
        <v>-239</v>
      </c>
      <c r="E870" s="15">
        <v>905799</v>
      </c>
      <c r="F870" s="2">
        <f t="shared" si="37"/>
        <v>-1.3636104296228677E-2</v>
      </c>
      <c r="G870" s="2">
        <f t="shared" si="38"/>
        <v>0.72225542936840004</v>
      </c>
      <c r="H870" s="2">
        <f t="shared" si="36"/>
        <v>0.26735576570632652</v>
      </c>
    </row>
    <row r="871" spans="2:8" x14ac:dyDescent="0.45">
      <c r="B871" s="1">
        <v>44588</v>
      </c>
      <c r="C871" s="15">
        <v>17383</v>
      </c>
      <c r="D871" s="15">
        <v>95</v>
      </c>
      <c r="E871" s="15">
        <v>911505</v>
      </c>
      <c r="F871" s="2">
        <f t="shared" si="37"/>
        <v>5.4951411383618691E-3</v>
      </c>
      <c r="G871" s="2">
        <f t="shared" si="38"/>
        <v>0.73171946602908944</v>
      </c>
      <c r="H871" s="2">
        <f t="shared" si="36"/>
        <v>0.29656149772506901</v>
      </c>
    </row>
    <row r="872" spans="2:8" x14ac:dyDescent="0.45">
      <c r="B872" s="1">
        <v>44589</v>
      </c>
      <c r="C872" s="15">
        <v>17415</v>
      </c>
      <c r="D872" s="15">
        <v>32</v>
      </c>
      <c r="E872" s="15">
        <v>914618</v>
      </c>
      <c r="F872" s="2">
        <f t="shared" si="37"/>
        <v>1.840879019731922E-3</v>
      </c>
      <c r="G872" s="2">
        <f t="shared" si="38"/>
        <v>0.73490735206216373</v>
      </c>
      <c r="H872" s="2">
        <f t="shared" si="36"/>
        <v>0.27601113716295428</v>
      </c>
    </row>
    <row r="873" spans="2:8" x14ac:dyDescent="0.45">
      <c r="B873" s="1">
        <v>44592</v>
      </c>
      <c r="C873" s="15">
        <v>17837</v>
      </c>
      <c r="D873" s="15">
        <v>422</v>
      </c>
      <c r="E873" s="15">
        <v>937631</v>
      </c>
      <c r="F873" s="2">
        <f t="shared" si="37"/>
        <v>2.4231983921906404E-2</v>
      </c>
      <c r="G873" s="2">
        <f t="shared" si="38"/>
        <v>0.77694759912333133</v>
      </c>
      <c r="H873" s="2">
        <f t="shared" si="36"/>
        <v>0.28749819546701316</v>
      </c>
    </row>
    <row r="874" spans="2:8" x14ac:dyDescent="0.45">
      <c r="B874" s="1">
        <v>44593</v>
      </c>
      <c r="C874" s="15">
        <v>18130</v>
      </c>
      <c r="D874" s="15">
        <v>293</v>
      </c>
      <c r="E874" s="15">
        <v>954305</v>
      </c>
      <c r="F874" s="2">
        <f t="shared" si="37"/>
        <v>1.6426529124852835E-2</v>
      </c>
      <c r="G874" s="2">
        <f t="shared" si="38"/>
        <v>0.80613668061366806</v>
      </c>
      <c r="H874" s="2">
        <f t="shared" si="36"/>
        <v>0.30713770728190337</v>
      </c>
    </row>
    <row r="875" spans="2:8" x14ac:dyDescent="0.45">
      <c r="B875" s="1">
        <v>44594</v>
      </c>
      <c r="C875" s="15">
        <v>18183</v>
      </c>
      <c r="D875" s="15">
        <v>53</v>
      </c>
      <c r="E875" s="15">
        <v>960290</v>
      </c>
      <c r="F875" s="2">
        <f t="shared" si="37"/>
        <v>2.9233314947600662E-3</v>
      </c>
      <c r="G875" s="2">
        <f t="shared" si="38"/>
        <v>0.81141661685594735</v>
      </c>
      <c r="H875" s="2">
        <f t="shared" si="36"/>
        <v>0.29048970901348475</v>
      </c>
    </row>
    <row r="876" spans="2:8" x14ac:dyDescent="0.45">
      <c r="B876" s="1">
        <v>44595</v>
      </c>
      <c r="C876" s="15">
        <v>18315</v>
      </c>
      <c r="D876" s="15">
        <v>132</v>
      </c>
      <c r="E876" s="15">
        <v>986538</v>
      </c>
      <c r="F876" s="2">
        <f t="shared" si="37"/>
        <v>7.2595281306715061E-3</v>
      </c>
      <c r="G876" s="2">
        <f t="shared" si="38"/>
        <v>0.82456664674237901</v>
      </c>
      <c r="H876" s="2">
        <f t="shared" si="36"/>
        <v>0.29471228615863143</v>
      </c>
    </row>
    <row r="877" spans="2:8" x14ac:dyDescent="0.45">
      <c r="B877" s="1">
        <v>44596</v>
      </c>
      <c r="C877" s="15">
        <v>17955</v>
      </c>
      <c r="D877" s="15">
        <v>-360</v>
      </c>
      <c r="E877" s="15">
        <v>969819</v>
      </c>
      <c r="F877" s="2">
        <f t="shared" si="37"/>
        <v>-1.9656019656019656E-2</v>
      </c>
      <c r="G877" s="2">
        <f t="shared" si="38"/>
        <v>0.78870292887029292</v>
      </c>
      <c r="H877" s="2">
        <f t="shared" si="36"/>
        <v>0.26425855513307983</v>
      </c>
    </row>
    <row r="878" spans="2:8" x14ac:dyDescent="0.45">
      <c r="B878" s="1">
        <v>44599</v>
      </c>
      <c r="C878" s="15">
        <v>18089</v>
      </c>
      <c r="D878" s="15">
        <v>134</v>
      </c>
      <c r="E878" s="15">
        <v>978607</v>
      </c>
      <c r="F878" s="2">
        <f t="shared" si="37"/>
        <v>7.4631021999443051E-3</v>
      </c>
      <c r="G878" s="2">
        <f t="shared" si="38"/>
        <v>0.80205220163379154</v>
      </c>
      <c r="H878" s="2">
        <f t="shared" si="36"/>
        <v>0.281726068164104</v>
      </c>
    </row>
    <row r="879" spans="2:8" x14ac:dyDescent="0.45">
      <c r="B879" s="1">
        <v>44600</v>
      </c>
      <c r="C879" s="15">
        <v>18028</v>
      </c>
      <c r="D879" s="15">
        <v>-61</v>
      </c>
      <c r="E879" s="15">
        <v>976604</v>
      </c>
      <c r="F879" s="2">
        <f t="shared" si="37"/>
        <v>-3.3722151583835481E-3</v>
      </c>
      <c r="G879" s="2">
        <f t="shared" si="38"/>
        <v>0.79597529388324373</v>
      </c>
      <c r="H879" s="2">
        <f t="shared" si="36"/>
        <v>0.2739735707723836</v>
      </c>
    </row>
    <row r="880" spans="2:8" x14ac:dyDescent="0.45">
      <c r="B880" s="1">
        <v>44601</v>
      </c>
      <c r="C880" s="15">
        <v>18220</v>
      </c>
      <c r="D880" s="15">
        <v>192</v>
      </c>
      <c r="E880" s="15">
        <v>988706</v>
      </c>
      <c r="F880" s="2">
        <f t="shared" si="37"/>
        <v>1.0650099844686045E-2</v>
      </c>
      <c r="G880" s="2">
        <f t="shared" si="38"/>
        <v>0.8151026100816896</v>
      </c>
      <c r="H880" s="2">
        <f t="shared" si="36"/>
        <v>0.27689396594014998</v>
      </c>
    </row>
    <row r="881" spans="2:8" x14ac:dyDescent="0.45">
      <c r="B881" s="1">
        <v>44602</v>
      </c>
      <c r="C881" s="15">
        <v>18495</v>
      </c>
      <c r="D881" s="15">
        <v>275</v>
      </c>
      <c r="E881" s="15">
        <v>1009695</v>
      </c>
      <c r="F881" s="2">
        <f t="shared" si="37"/>
        <v>1.5093304061470912E-2</v>
      </c>
      <c r="G881" s="2">
        <f t="shared" si="38"/>
        <v>0.84249850567842199</v>
      </c>
      <c r="H881" s="2">
        <f t="shared" si="36"/>
        <v>0.29164047768698931</v>
      </c>
    </row>
    <row r="882" spans="2:8" x14ac:dyDescent="0.45">
      <c r="B882" s="1">
        <v>44606</v>
      </c>
      <c r="C882" s="15">
        <v>17790</v>
      </c>
      <c r="D882" s="15">
        <v>-705</v>
      </c>
      <c r="E882" s="15">
        <v>972050</v>
      </c>
      <c r="F882" s="2">
        <f t="shared" si="37"/>
        <v>-3.8118410381184104E-2</v>
      </c>
      <c r="G882" s="2">
        <f t="shared" si="38"/>
        <v>0.77226539151225349</v>
      </c>
      <c r="H882" s="2">
        <f t="shared" si="36"/>
        <v>0.23498785144047205</v>
      </c>
    </row>
    <row r="883" spans="2:8" x14ac:dyDescent="0.45">
      <c r="B883" s="1">
        <v>44607</v>
      </c>
      <c r="C883" s="15">
        <v>17721</v>
      </c>
      <c r="D883" s="15">
        <v>-69</v>
      </c>
      <c r="E883" s="15">
        <v>970171</v>
      </c>
      <c r="F883" s="2">
        <f t="shared" si="37"/>
        <v>-3.8785834738617199E-3</v>
      </c>
      <c r="G883" s="2">
        <f t="shared" si="38"/>
        <v>0.76539151225343693</v>
      </c>
      <c r="H883" s="2">
        <f t="shared" si="36"/>
        <v>0.23542944785276074</v>
      </c>
    </row>
    <row r="884" spans="2:8" x14ac:dyDescent="0.45">
      <c r="B884" s="1">
        <v>44608</v>
      </c>
      <c r="C884" s="15">
        <v>18046</v>
      </c>
      <c r="D884" s="15">
        <v>325</v>
      </c>
      <c r="E884" s="15">
        <v>989381</v>
      </c>
      <c r="F884" s="2">
        <f t="shared" si="37"/>
        <v>1.8339822809096552E-2</v>
      </c>
      <c r="G884" s="2">
        <f t="shared" si="38"/>
        <v>0.79776847977684795</v>
      </c>
      <c r="H884" s="2">
        <f t="shared" si="36"/>
        <v>0.26390250735397114</v>
      </c>
    </row>
    <row r="885" spans="2:8" x14ac:dyDescent="0.45">
      <c r="B885" s="1">
        <v>44609</v>
      </c>
      <c r="C885" s="15">
        <v>18030</v>
      </c>
      <c r="D885" s="15">
        <v>-16</v>
      </c>
      <c r="E885" s="15">
        <v>992427</v>
      </c>
      <c r="F885" s="2">
        <f t="shared" si="37"/>
        <v>-8.866230743655104E-4</v>
      </c>
      <c r="G885" s="2">
        <f t="shared" si="38"/>
        <v>0.7961745367603108</v>
      </c>
      <c r="H885" s="2">
        <f t="shared" si="36"/>
        <v>0.26766504956760179</v>
      </c>
    </row>
    <row r="886" spans="2:8" x14ac:dyDescent="0.45">
      <c r="B886" s="1">
        <v>44610</v>
      </c>
      <c r="C886" s="15">
        <v>17569</v>
      </c>
      <c r="D886" s="15">
        <v>-461</v>
      </c>
      <c r="E886" s="15">
        <v>968208</v>
      </c>
      <c r="F886" s="2">
        <f t="shared" si="37"/>
        <v>-2.5568496949528563E-2</v>
      </c>
      <c r="G886" s="2">
        <f t="shared" si="38"/>
        <v>0.75024905359633398</v>
      </c>
      <c r="H886" s="2">
        <f t="shared" ref="H886:H949" si="39">(C886-C644)/C644</f>
        <v>0.2443515829732984</v>
      </c>
    </row>
    <row r="887" spans="2:8" x14ac:dyDescent="0.45">
      <c r="B887" s="1">
        <v>44613</v>
      </c>
      <c r="C887" s="15">
        <v>17462</v>
      </c>
      <c r="D887" s="15">
        <v>-107</v>
      </c>
      <c r="E887" s="15">
        <v>963444</v>
      </c>
      <c r="F887" s="2">
        <f t="shared" si="37"/>
        <v>-6.0902726393078721E-3</v>
      </c>
      <c r="G887" s="2">
        <f t="shared" si="38"/>
        <v>0.73958955967324169</v>
      </c>
      <c r="H887" s="2">
        <f t="shared" si="39"/>
        <v>0.21533964365256125</v>
      </c>
    </row>
    <row r="888" spans="2:8" x14ac:dyDescent="0.45">
      <c r="B888" s="1">
        <v>44614</v>
      </c>
      <c r="C888" s="15">
        <v>17421</v>
      </c>
      <c r="D888" s="15">
        <v>-41</v>
      </c>
      <c r="E888" s="15">
        <v>962436</v>
      </c>
      <c r="F888" s="2">
        <f t="shared" si="37"/>
        <v>-2.3479555606459742E-3</v>
      </c>
      <c r="G888" s="2">
        <f t="shared" si="38"/>
        <v>0.73550508069336518</v>
      </c>
      <c r="H888" s="2">
        <f t="shared" si="39"/>
        <v>0.24054689168980986</v>
      </c>
    </row>
    <row r="889" spans="2:8" x14ac:dyDescent="0.45">
      <c r="B889" s="1">
        <v>44616</v>
      </c>
      <c r="C889" s="15">
        <v>16951</v>
      </c>
      <c r="D889" s="15">
        <v>-470</v>
      </c>
      <c r="E889" s="15">
        <v>936467</v>
      </c>
      <c r="F889" s="2">
        <f t="shared" si="37"/>
        <v>-2.6978933471098102E-2</v>
      </c>
      <c r="G889" s="2">
        <f t="shared" si="38"/>
        <v>0.68868300458258613</v>
      </c>
      <c r="H889" s="2">
        <f t="shared" si="39"/>
        <v>0.20992148465381871</v>
      </c>
    </row>
    <row r="890" spans="2:8" x14ac:dyDescent="0.45">
      <c r="B890" s="1">
        <v>44617</v>
      </c>
      <c r="C890" s="15">
        <v>17299</v>
      </c>
      <c r="D890" s="15">
        <v>348</v>
      </c>
      <c r="E890" s="15">
        <v>958809</v>
      </c>
      <c r="F890" s="2">
        <f t="shared" si="37"/>
        <v>2.0529762255914106E-2</v>
      </c>
      <c r="G890" s="2">
        <f t="shared" si="38"/>
        <v>0.72335126519226933</v>
      </c>
      <c r="H890" s="2">
        <f t="shared" si="39"/>
        <v>0.20182020286230373</v>
      </c>
    </row>
    <row r="891" spans="2:8" x14ac:dyDescent="0.45">
      <c r="B891" s="1">
        <v>44620</v>
      </c>
      <c r="C891" s="15">
        <v>17684</v>
      </c>
      <c r="D891" s="15">
        <v>385</v>
      </c>
      <c r="E891" s="15">
        <v>980526</v>
      </c>
      <c r="F891" s="2">
        <f t="shared" si="37"/>
        <v>2.2255621712237703E-2</v>
      </c>
      <c r="G891" s="2">
        <f t="shared" si="38"/>
        <v>0.76170551902769479</v>
      </c>
      <c r="H891" s="2">
        <f t="shared" si="39"/>
        <v>0.23959063507640543</v>
      </c>
    </row>
    <row r="892" spans="2:8" x14ac:dyDescent="0.45">
      <c r="B892" s="1">
        <v>44621</v>
      </c>
      <c r="C892" s="15">
        <v>17601</v>
      </c>
      <c r="D892" s="15">
        <v>-83</v>
      </c>
      <c r="E892" s="15">
        <v>979170</v>
      </c>
      <c r="F892" s="2">
        <f t="shared" si="37"/>
        <v>-4.6935082560506675E-3</v>
      </c>
      <c r="G892" s="2">
        <f t="shared" si="38"/>
        <v>0.75343693962940828</v>
      </c>
      <c r="H892" s="2">
        <f t="shared" si="39"/>
        <v>0.24759001984689538</v>
      </c>
    </row>
    <row r="893" spans="2:8" x14ac:dyDescent="0.45">
      <c r="B893" s="1">
        <v>44622</v>
      </c>
      <c r="C893" s="15">
        <v>17289</v>
      </c>
      <c r="D893" s="15">
        <v>-312</v>
      </c>
      <c r="E893" s="15">
        <v>966795</v>
      </c>
      <c r="F893" s="2">
        <f t="shared" si="37"/>
        <v>-1.7726265553093576E-2</v>
      </c>
      <c r="G893" s="2">
        <f t="shared" si="38"/>
        <v>0.72235505080693363</v>
      </c>
      <c r="H893" s="2">
        <f t="shared" si="39"/>
        <v>0.23149796994087898</v>
      </c>
    </row>
    <row r="894" spans="2:8" x14ac:dyDescent="0.45">
      <c r="B894" s="1">
        <v>44623</v>
      </c>
      <c r="C894" s="15">
        <v>17706</v>
      </c>
      <c r="D894" s="15">
        <v>417</v>
      </c>
      <c r="E894" s="15">
        <v>1010020</v>
      </c>
      <c r="F894" s="2">
        <f t="shared" si="37"/>
        <v>2.4119382266180808E-2</v>
      </c>
      <c r="G894" s="2">
        <f t="shared" si="38"/>
        <v>0.76389719067543338</v>
      </c>
      <c r="H894" s="2">
        <f t="shared" si="39"/>
        <v>0.23172173913043478</v>
      </c>
    </row>
    <row r="895" spans="2:8" x14ac:dyDescent="0.45">
      <c r="B895" s="1">
        <v>44624</v>
      </c>
      <c r="C895" s="15">
        <v>17583</v>
      </c>
      <c r="D895" s="15">
        <v>-123</v>
      </c>
      <c r="E895" s="15">
        <v>1005132</v>
      </c>
      <c r="F895" s="2">
        <f t="shared" si="37"/>
        <v>-6.946797695696374E-3</v>
      </c>
      <c r="G895" s="2">
        <f t="shared" si="38"/>
        <v>0.75164375373580394</v>
      </c>
      <c r="H895" s="2">
        <f t="shared" si="39"/>
        <v>0.22112646711577194</v>
      </c>
    </row>
    <row r="896" spans="2:8" x14ac:dyDescent="0.45">
      <c r="B896" s="1">
        <v>44627</v>
      </c>
      <c r="C896" s="15">
        <v>17384</v>
      </c>
      <c r="D896" s="15">
        <v>-199</v>
      </c>
      <c r="E896" s="15">
        <v>995543</v>
      </c>
      <c r="F896" s="2">
        <f t="shared" si="37"/>
        <v>-1.1317750099527953E-2</v>
      </c>
      <c r="G896" s="2">
        <f t="shared" si="38"/>
        <v>0.73181908746762303</v>
      </c>
      <c r="H896" s="2">
        <f t="shared" si="39"/>
        <v>0.19650354463486819</v>
      </c>
    </row>
    <row r="897" spans="2:8" x14ac:dyDescent="0.45">
      <c r="B897" s="1">
        <v>44628</v>
      </c>
      <c r="C897" s="15">
        <v>16940</v>
      </c>
      <c r="D897" s="15">
        <v>-444</v>
      </c>
      <c r="E897" s="15">
        <v>971294</v>
      </c>
      <c r="F897" s="2">
        <f t="shared" si="37"/>
        <v>-2.5540727105384263E-2</v>
      </c>
      <c r="G897" s="2">
        <f t="shared" si="38"/>
        <v>0.68758716875871684</v>
      </c>
      <c r="H897" s="2">
        <f t="shared" si="39"/>
        <v>0.1594798083504449</v>
      </c>
    </row>
    <row r="898" spans="2:8" x14ac:dyDescent="0.45">
      <c r="B898" s="1">
        <v>44629</v>
      </c>
      <c r="C898" s="15">
        <v>16876</v>
      </c>
      <c r="D898" s="15">
        <v>-64</v>
      </c>
      <c r="E898" s="15">
        <v>969245</v>
      </c>
      <c r="F898" s="2">
        <f t="shared" si="37"/>
        <v>-3.7780401416765055E-3</v>
      </c>
      <c r="G898" s="2">
        <f t="shared" si="38"/>
        <v>0.68121139669256825</v>
      </c>
      <c r="H898" s="2">
        <f t="shared" si="39"/>
        <v>0.14219966159052452</v>
      </c>
    </row>
    <row r="899" spans="2:8" x14ac:dyDescent="0.45">
      <c r="B899" s="1">
        <v>44630</v>
      </c>
      <c r="C899" s="15">
        <v>17330</v>
      </c>
      <c r="D899" s="15">
        <v>454</v>
      </c>
      <c r="E899" s="15">
        <v>1002547</v>
      </c>
      <c r="F899" s="2">
        <f t="shared" si="37"/>
        <v>2.6902109504621949E-2</v>
      </c>
      <c r="G899" s="2">
        <f t="shared" si="38"/>
        <v>0.72643952978681015</v>
      </c>
      <c r="H899" s="2">
        <f t="shared" si="39"/>
        <v>0.16661056883204309</v>
      </c>
    </row>
    <row r="900" spans="2:8" x14ac:dyDescent="0.45">
      <c r="B900" s="1">
        <v>44631</v>
      </c>
      <c r="C900" s="15">
        <v>17304</v>
      </c>
      <c r="D900" s="15">
        <v>-26</v>
      </c>
      <c r="E900" s="15">
        <v>1001936</v>
      </c>
      <c r="F900" s="2">
        <f t="shared" si="37"/>
        <v>-1.5002885170225042E-3</v>
      </c>
      <c r="G900" s="2">
        <f t="shared" si="38"/>
        <v>0.72384937238493718</v>
      </c>
      <c r="H900" s="2">
        <f t="shared" si="39"/>
        <v>0.15529443183335559</v>
      </c>
    </row>
    <row r="901" spans="2:8" x14ac:dyDescent="0.45">
      <c r="B901" s="1">
        <v>44634</v>
      </c>
      <c r="C901" s="15">
        <v>17269</v>
      </c>
      <c r="D901" s="15">
        <v>-35</v>
      </c>
      <c r="E901" s="15">
        <v>1001980</v>
      </c>
      <c r="F901" s="2">
        <f t="shared" si="37"/>
        <v>-2.0226537216828477E-3</v>
      </c>
      <c r="G901" s="2">
        <f t="shared" si="38"/>
        <v>0.72036262203626222</v>
      </c>
      <c r="H901" s="2">
        <f t="shared" si="39"/>
        <v>0.15596760157975767</v>
      </c>
    </row>
    <row r="902" spans="2:8" x14ac:dyDescent="0.45">
      <c r="B902" s="1">
        <v>44635</v>
      </c>
      <c r="C902" s="15">
        <v>17238</v>
      </c>
      <c r="D902" s="15">
        <v>-31</v>
      </c>
      <c r="E902" s="15">
        <v>1001546</v>
      </c>
      <c r="F902" s="2">
        <f t="shared" ref="F902:F965" si="40">D902/C901</f>
        <v>-1.7951242110139556E-3</v>
      </c>
      <c r="G902" s="2">
        <f t="shared" si="38"/>
        <v>0.71727435744172141</v>
      </c>
      <c r="H902" s="2">
        <f t="shared" si="39"/>
        <v>0.15234975599973261</v>
      </c>
    </row>
    <row r="903" spans="2:8" x14ac:dyDescent="0.45">
      <c r="B903" s="1">
        <v>44636</v>
      </c>
      <c r="C903" s="15">
        <v>17629</v>
      </c>
      <c r="D903" s="15">
        <v>391</v>
      </c>
      <c r="E903" s="15">
        <v>1025936</v>
      </c>
      <c r="F903" s="2">
        <f t="shared" si="40"/>
        <v>2.2682445759368838E-2</v>
      </c>
      <c r="G903" s="2">
        <f t="shared" si="38"/>
        <v>0.75622633990834831</v>
      </c>
      <c r="H903" s="2">
        <f t="shared" si="39"/>
        <v>0.19461950260893135</v>
      </c>
    </row>
    <row r="904" spans="2:8" x14ac:dyDescent="0.45">
      <c r="B904" s="1">
        <v>44637</v>
      </c>
      <c r="C904" s="15">
        <v>18114</v>
      </c>
      <c r="D904" s="15">
        <v>485</v>
      </c>
      <c r="E904" s="15">
        <v>1056439</v>
      </c>
      <c r="F904" s="2">
        <f t="shared" si="40"/>
        <v>2.7511486754779057E-2</v>
      </c>
      <c r="G904" s="2">
        <f t="shared" si="38"/>
        <v>0.80454273759713091</v>
      </c>
      <c r="H904" s="2">
        <f t="shared" si="39"/>
        <v>0.23040347778834397</v>
      </c>
    </row>
    <row r="905" spans="2:8" x14ac:dyDescent="0.45">
      <c r="B905" s="1">
        <v>44638</v>
      </c>
      <c r="C905" s="15">
        <v>18292</v>
      </c>
      <c r="D905" s="15">
        <v>178</v>
      </c>
      <c r="E905" s="15">
        <v>1068223</v>
      </c>
      <c r="F905" s="2">
        <f t="shared" si="40"/>
        <v>9.8266534172463289E-3</v>
      </c>
      <c r="G905" s="2">
        <f t="shared" ref="G905:G968" si="41">(C905-$C$3)/$C$3</f>
        <v>0.82227535365610682</v>
      </c>
      <c r="H905" s="2">
        <f t="shared" si="39"/>
        <v>0.23436129293474595</v>
      </c>
    </row>
    <row r="906" spans="2:8" x14ac:dyDescent="0.45">
      <c r="B906" s="1">
        <v>44642</v>
      </c>
      <c r="C906" s="15">
        <v>18708</v>
      </c>
      <c r="D906" s="15">
        <v>416</v>
      </c>
      <c r="E906" s="15">
        <v>1097249</v>
      </c>
      <c r="F906" s="2">
        <f t="shared" si="40"/>
        <v>2.2742182374808659E-2</v>
      </c>
      <c r="G906" s="2">
        <f t="shared" si="41"/>
        <v>0.86371787208607287</v>
      </c>
      <c r="H906" s="2">
        <f t="shared" si="39"/>
        <v>0.27464740750834638</v>
      </c>
    </row>
    <row r="907" spans="2:8" x14ac:dyDescent="0.45">
      <c r="B907" s="1">
        <v>44643</v>
      </c>
      <c r="C907" s="15">
        <v>19097</v>
      </c>
      <c r="D907" s="15">
        <v>389</v>
      </c>
      <c r="E907" s="15">
        <v>1122090</v>
      </c>
      <c r="F907" s="2">
        <f t="shared" si="40"/>
        <v>2.0793243532178748E-2</v>
      </c>
      <c r="G907" s="2">
        <f t="shared" si="41"/>
        <v>0.90247061167563258</v>
      </c>
      <c r="H907" s="2">
        <f t="shared" si="39"/>
        <v>0.30533151059466851</v>
      </c>
    </row>
    <row r="908" spans="2:8" x14ac:dyDescent="0.45">
      <c r="B908" s="1">
        <v>44644</v>
      </c>
      <c r="C908" s="15">
        <v>18849</v>
      </c>
      <c r="D908" s="15">
        <v>-248</v>
      </c>
      <c r="E908" s="15">
        <v>1110709</v>
      </c>
      <c r="F908" s="2">
        <f t="shared" si="40"/>
        <v>-1.2986332931874116E-2</v>
      </c>
      <c r="G908" s="2">
        <f t="shared" si="41"/>
        <v>0.87776449491930664</v>
      </c>
      <c r="H908" s="2">
        <f t="shared" si="39"/>
        <v>0.27660006772773449</v>
      </c>
    </row>
    <row r="909" spans="2:8" x14ac:dyDescent="0.45">
      <c r="B909" s="1">
        <v>44645</v>
      </c>
      <c r="C909" s="15">
        <v>19279</v>
      </c>
      <c r="D909" s="15">
        <v>430</v>
      </c>
      <c r="E909" s="15">
        <v>1136895</v>
      </c>
      <c r="F909" s="2">
        <f t="shared" si="40"/>
        <v>2.2812881319963924E-2</v>
      </c>
      <c r="G909" s="2">
        <f t="shared" si="41"/>
        <v>0.92060171348874276</v>
      </c>
      <c r="H909" s="2">
        <f t="shared" si="39"/>
        <v>0.28065630397236613</v>
      </c>
    </row>
    <row r="910" spans="2:8" x14ac:dyDescent="0.45">
      <c r="B910" s="1">
        <v>44648</v>
      </c>
      <c r="C910" s="15">
        <v>19404</v>
      </c>
      <c r="D910" s="15">
        <v>125</v>
      </c>
      <c r="E910" s="15">
        <v>1145135</v>
      </c>
      <c r="F910" s="2">
        <f t="shared" si="40"/>
        <v>6.483738783131905E-3</v>
      </c>
      <c r="G910" s="2">
        <f t="shared" si="41"/>
        <v>0.93305439330543938</v>
      </c>
      <c r="H910" s="2">
        <f t="shared" si="39"/>
        <v>0.28742038216560511</v>
      </c>
    </row>
    <row r="911" spans="2:8" x14ac:dyDescent="0.45">
      <c r="B911" s="1">
        <v>44649</v>
      </c>
      <c r="C911" s="15">
        <v>19859</v>
      </c>
      <c r="D911" s="15">
        <v>455</v>
      </c>
      <c r="E911" s="15">
        <v>1173580</v>
      </c>
      <c r="F911" s="2">
        <f t="shared" si="40"/>
        <v>2.3448773448773448E-2</v>
      </c>
      <c r="G911" s="2">
        <f t="shared" si="41"/>
        <v>0.97838214783821476</v>
      </c>
      <c r="H911" s="2">
        <f t="shared" si="39"/>
        <v>0.31151763307357022</v>
      </c>
    </row>
    <row r="912" spans="2:8" x14ac:dyDescent="0.45">
      <c r="B912" s="1">
        <v>44650</v>
      </c>
      <c r="C912" s="15">
        <v>19821</v>
      </c>
      <c r="D912" s="15">
        <v>-38</v>
      </c>
      <c r="E912" s="15">
        <v>1173071</v>
      </c>
      <c r="F912" s="2">
        <f t="shared" si="40"/>
        <v>-1.9134901052419559E-3</v>
      </c>
      <c r="G912" s="2">
        <f t="shared" si="41"/>
        <v>0.97459653317393902</v>
      </c>
      <c r="H912" s="2">
        <f t="shared" si="39"/>
        <v>0.30255635144903725</v>
      </c>
    </row>
    <row r="913" spans="2:8" x14ac:dyDescent="0.45">
      <c r="B913" s="1">
        <v>44651</v>
      </c>
      <c r="C913" s="15">
        <v>19683</v>
      </c>
      <c r="D913" s="15">
        <v>-138</v>
      </c>
      <c r="E913" s="15">
        <v>1165062</v>
      </c>
      <c r="F913" s="2">
        <f t="shared" si="40"/>
        <v>-6.9623126986529437E-3</v>
      </c>
      <c r="G913" s="2">
        <f t="shared" si="41"/>
        <v>0.96084877465630603</v>
      </c>
      <c r="H913" s="2">
        <f t="shared" si="39"/>
        <v>0.28052826751675231</v>
      </c>
    </row>
    <row r="914" spans="2:8" x14ac:dyDescent="0.45">
      <c r="B914" s="1">
        <v>44652</v>
      </c>
      <c r="C914" s="15">
        <v>19347</v>
      </c>
      <c r="D914" s="15">
        <v>-336</v>
      </c>
      <c r="E914" s="15">
        <v>1144770</v>
      </c>
      <c r="F914" s="2">
        <f t="shared" si="40"/>
        <v>-1.7070568510897728E-2</v>
      </c>
      <c r="G914" s="2">
        <f t="shared" si="41"/>
        <v>0.92737597130902572</v>
      </c>
      <c r="H914" s="2">
        <f t="shared" si="39"/>
        <v>0.25891462779802188</v>
      </c>
    </row>
    <row r="915" spans="2:8" x14ac:dyDescent="0.45">
      <c r="B915" s="1">
        <v>44655</v>
      </c>
      <c r="C915" s="15">
        <v>19447</v>
      </c>
      <c r="D915" s="15">
        <v>100</v>
      </c>
      <c r="E915" s="15">
        <v>1151361</v>
      </c>
      <c r="F915" s="2">
        <f t="shared" si="40"/>
        <v>5.1687600144725279E-3</v>
      </c>
      <c r="G915" s="2">
        <f t="shared" si="41"/>
        <v>0.93733811516238297</v>
      </c>
      <c r="H915" s="2">
        <f t="shared" si="39"/>
        <v>0.25125466477930769</v>
      </c>
    </row>
    <row r="916" spans="2:8" x14ac:dyDescent="0.45">
      <c r="B916" s="1">
        <v>44656</v>
      </c>
      <c r="C916" s="15">
        <v>19627</v>
      </c>
      <c r="D916" s="15">
        <v>180</v>
      </c>
      <c r="E916" s="15">
        <v>1179078</v>
      </c>
      <c r="F916" s="2">
        <f t="shared" si="40"/>
        <v>9.255926363963593E-3</v>
      </c>
      <c r="G916" s="2">
        <f t="shared" si="41"/>
        <v>0.95526997409842596</v>
      </c>
      <c r="H916" s="2">
        <f t="shared" si="39"/>
        <v>0.2694521699760688</v>
      </c>
    </row>
    <row r="917" spans="2:8" x14ac:dyDescent="0.45">
      <c r="B917" s="1">
        <v>44657</v>
      </c>
      <c r="C917" s="15">
        <v>19616</v>
      </c>
      <c r="D917" s="15">
        <v>-11</v>
      </c>
      <c r="E917" s="15">
        <v>1179929</v>
      </c>
      <c r="F917" s="2">
        <f t="shared" si="40"/>
        <v>-5.6045243796810516E-4</v>
      </c>
      <c r="G917" s="2">
        <f t="shared" si="41"/>
        <v>0.95417413827455666</v>
      </c>
      <c r="H917" s="2">
        <f t="shared" si="39"/>
        <v>0.26669249644840504</v>
      </c>
    </row>
    <row r="918" spans="2:8" x14ac:dyDescent="0.45">
      <c r="B918" s="1">
        <v>44658</v>
      </c>
      <c r="C918" s="15">
        <v>19367</v>
      </c>
      <c r="D918" s="15">
        <v>-249</v>
      </c>
      <c r="E918" s="15">
        <v>1166149</v>
      </c>
      <c r="F918" s="2">
        <f t="shared" si="40"/>
        <v>-1.2693719412724307E-2</v>
      </c>
      <c r="G918" s="2">
        <f t="shared" si="41"/>
        <v>0.92936840007969712</v>
      </c>
      <c r="H918" s="2">
        <f t="shared" si="39"/>
        <v>0.25101737613849234</v>
      </c>
    </row>
    <row r="919" spans="2:8" x14ac:dyDescent="0.45">
      <c r="B919" s="1">
        <v>44659</v>
      </c>
      <c r="C919" s="15">
        <v>19472</v>
      </c>
      <c r="D919" s="15">
        <v>105</v>
      </c>
      <c r="E919" s="15">
        <v>1173054</v>
      </c>
      <c r="F919" s="2">
        <f t="shared" si="40"/>
        <v>5.4215934321268132E-3</v>
      </c>
      <c r="G919" s="2">
        <f t="shared" si="41"/>
        <v>0.93982865112572223</v>
      </c>
      <c r="H919" s="2">
        <f t="shared" si="39"/>
        <v>0.24318457511332439</v>
      </c>
    </row>
    <row r="920" spans="2:8" x14ac:dyDescent="0.45">
      <c r="B920" s="1">
        <v>44662</v>
      </c>
      <c r="C920" s="15">
        <v>19552</v>
      </c>
      <c r="D920" s="15">
        <v>80</v>
      </c>
      <c r="E920" s="15">
        <v>1178372</v>
      </c>
      <c r="F920" s="2">
        <f t="shared" si="40"/>
        <v>4.1084634346754316E-3</v>
      </c>
      <c r="G920" s="2">
        <f t="shared" si="41"/>
        <v>0.94779836620840807</v>
      </c>
      <c r="H920" s="2">
        <f t="shared" si="39"/>
        <v>0.25044768482987978</v>
      </c>
    </row>
    <row r="921" spans="2:8" x14ac:dyDescent="0.45">
      <c r="B921" s="1">
        <v>44663</v>
      </c>
      <c r="C921" s="15">
        <v>19366</v>
      </c>
      <c r="D921" s="15">
        <v>-186</v>
      </c>
      <c r="E921" s="15">
        <v>1175160</v>
      </c>
      <c r="F921" s="2">
        <f t="shared" si="40"/>
        <v>-9.5130932896890352E-3</v>
      </c>
      <c r="G921" s="2">
        <f t="shared" si="41"/>
        <v>0.92926877864116353</v>
      </c>
      <c r="H921" s="2">
        <f t="shared" si="39"/>
        <v>0.24276455111339279</v>
      </c>
    </row>
    <row r="922" spans="2:8" x14ac:dyDescent="0.45">
      <c r="B922" s="1">
        <v>44664</v>
      </c>
      <c r="C922" s="15">
        <v>19309</v>
      </c>
      <c r="D922" s="15">
        <v>-57</v>
      </c>
      <c r="E922" s="15">
        <v>1173048</v>
      </c>
      <c r="F922" s="2">
        <f t="shared" si="40"/>
        <v>-2.9433026954456265E-3</v>
      </c>
      <c r="G922" s="2">
        <f t="shared" si="41"/>
        <v>0.92359035664474998</v>
      </c>
      <c r="H922" s="2">
        <f t="shared" si="39"/>
        <v>0.24341554510915062</v>
      </c>
    </row>
    <row r="923" spans="2:8" x14ac:dyDescent="0.45">
      <c r="B923" s="1">
        <v>44665</v>
      </c>
      <c r="C923" s="15">
        <v>19522</v>
      </c>
      <c r="D923" s="15">
        <v>213</v>
      </c>
      <c r="E923" s="15">
        <v>1186632</v>
      </c>
      <c r="F923" s="2">
        <f t="shared" si="40"/>
        <v>1.1031125381946243E-2</v>
      </c>
      <c r="G923" s="2">
        <f t="shared" si="41"/>
        <v>0.94480972305240085</v>
      </c>
      <c r="H923" s="2">
        <f t="shared" si="39"/>
        <v>0.24542264752791068</v>
      </c>
    </row>
    <row r="924" spans="2:8" x14ac:dyDescent="0.45">
      <c r="B924" s="1">
        <v>44666</v>
      </c>
      <c r="C924" s="15">
        <v>19406</v>
      </c>
      <c r="D924" s="15">
        <v>-116</v>
      </c>
      <c r="E924" s="15">
        <v>1180471</v>
      </c>
      <c r="F924" s="2">
        <f t="shared" si="40"/>
        <v>-5.9420141378957077E-3</v>
      </c>
      <c r="G924" s="2">
        <f t="shared" si="41"/>
        <v>0.93325363618250645</v>
      </c>
      <c r="H924" s="2">
        <f t="shared" si="39"/>
        <v>0.23432133316371964</v>
      </c>
    </row>
    <row r="925" spans="2:8" x14ac:dyDescent="0.45">
      <c r="B925" s="1">
        <v>44669</v>
      </c>
      <c r="C925" s="15">
        <v>19454</v>
      </c>
      <c r="D925" s="15">
        <v>48</v>
      </c>
      <c r="E925" s="15">
        <v>1186261</v>
      </c>
      <c r="F925" s="2">
        <f t="shared" si="40"/>
        <v>2.4734618159332165E-3</v>
      </c>
      <c r="G925" s="2">
        <f t="shared" si="41"/>
        <v>0.938035465232118</v>
      </c>
      <c r="H925" s="2">
        <f t="shared" si="39"/>
        <v>0.24921338213574776</v>
      </c>
    </row>
    <row r="926" spans="2:8" x14ac:dyDescent="0.45">
      <c r="B926" s="1">
        <v>44670</v>
      </c>
      <c r="C926" s="15">
        <v>19554</v>
      </c>
      <c r="D926" s="15">
        <v>100</v>
      </c>
      <c r="E926" s="15">
        <v>1192391</v>
      </c>
      <c r="F926" s="2">
        <f t="shared" si="40"/>
        <v>5.1403310373188031E-3</v>
      </c>
      <c r="G926" s="2">
        <f t="shared" si="41"/>
        <v>0.94799760908547515</v>
      </c>
      <c r="H926" s="2">
        <f t="shared" si="39"/>
        <v>0.26571299113211211</v>
      </c>
    </row>
    <row r="927" spans="2:8" x14ac:dyDescent="0.45">
      <c r="B927" s="1">
        <v>44671</v>
      </c>
      <c r="C927" s="15">
        <v>20191</v>
      </c>
      <c r="D927" s="15">
        <v>637</v>
      </c>
      <c r="E927" s="15">
        <v>1234298</v>
      </c>
      <c r="F927" s="2">
        <f t="shared" si="40"/>
        <v>3.2576454945279741E-2</v>
      </c>
      <c r="G927" s="2">
        <f t="shared" si="41"/>
        <v>1.0114564654313609</v>
      </c>
      <c r="H927" s="2">
        <f t="shared" si="39"/>
        <v>0.29520815959971775</v>
      </c>
    </row>
    <row r="928" spans="2:8" x14ac:dyDescent="0.45">
      <c r="B928" s="1">
        <v>44672</v>
      </c>
      <c r="C928" s="15">
        <v>19999</v>
      </c>
      <c r="D928" s="15">
        <v>-192</v>
      </c>
      <c r="E928" s="15">
        <v>1223312</v>
      </c>
      <c r="F928" s="2">
        <f t="shared" si="40"/>
        <v>-9.5091872616512307E-3</v>
      </c>
      <c r="G928" s="2">
        <f t="shared" si="41"/>
        <v>0.99232914923291493</v>
      </c>
      <c r="H928" s="2">
        <f t="shared" si="39"/>
        <v>0.29602747715637351</v>
      </c>
    </row>
    <row r="929" spans="2:8" x14ac:dyDescent="0.45">
      <c r="B929" s="1">
        <v>44673</v>
      </c>
      <c r="C929" s="15">
        <v>19762</v>
      </c>
      <c r="D929" s="15">
        <v>-237</v>
      </c>
      <c r="E929" s="15">
        <v>1210080</v>
      </c>
      <c r="F929" s="2">
        <f t="shared" si="40"/>
        <v>-1.1850592529626482E-2</v>
      </c>
      <c r="G929" s="2">
        <f t="shared" si="41"/>
        <v>0.96871886830045828</v>
      </c>
      <c r="H929" s="2">
        <f t="shared" si="39"/>
        <v>0.26744484350949205</v>
      </c>
    </row>
    <row r="930" spans="2:8" x14ac:dyDescent="0.45">
      <c r="B930" s="1">
        <v>44676</v>
      </c>
      <c r="C930" s="15">
        <v>19239</v>
      </c>
      <c r="D930" s="15">
        <v>-523</v>
      </c>
      <c r="E930" s="15">
        <v>1178200</v>
      </c>
      <c r="F930" s="2">
        <f t="shared" si="40"/>
        <v>-2.6464932699119523E-2</v>
      </c>
      <c r="G930" s="2">
        <f t="shared" si="41"/>
        <v>0.91661685594739983</v>
      </c>
      <c r="H930" s="2">
        <f t="shared" si="39"/>
        <v>0.22862251740213296</v>
      </c>
    </row>
    <row r="931" spans="2:8" x14ac:dyDescent="0.45">
      <c r="B931" s="1">
        <v>44677</v>
      </c>
      <c r="C931" s="15">
        <v>19167</v>
      </c>
      <c r="D931" s="15">
        <v>-72</v>
      </c>
      <c r="E931" s="15">
        <v>1174580</v>
      </c>
      <c r="F931" s="2">
        <f t="shared" si="40"/>
        <v>-3.7423982535474817E-3</v>
      </c>
      <c r="G931" s="2">
        <f t="shared" si="41"/>
        <v>0.90944411237298262</v>
      </c>
      <c r="H931" s="2">
        <f t="shared" si="39"/>
        <v>0.21564026130525782</v>
      </c>
    </row>
    <row r="932" spans="2:8" x14ac:dyDescent="0.45">
      <c r="B932" s="1">
        <v>44678</v>
      </c>
      <c r="C932" s="15">
        <v>18636</v>
      </c>
      <c r="D932" s="15">
        <v>-531</v>
      </c>
      <c r="E932" s="15">
        <v>1145242</v>
      </c>
      <c r="F932" s="2">
        <f t="shared" si="40"/>
        <v>-2.7703866019721395E-2</v>
      </c>
      <c r="G932" s="2">
        <f t="shared" si="41"/>
        <v>0.85654512851165576</v>
      </c>
      <c r="H932" s="2">
        <f t="shared" si="39"/>
        <v>0.17495744278418762</v>
      </c>
    </row>
    <row r="933" spans="2:8" x14ac:dyDescent="0.45">
      <c r="B933" s="1">
        <v>44679</v>
      </c>
      <c r="C933" s="15">
        <v>18851</v>
      </c>
      <c r="D933" s="15">
        <v>215</v>
      </c>
      <c r="E933" s="15">
        <v>1160012</v>
      </c>
      <c r="F933" s="2">
        <f t="shared" si="40"/>
        <v>1.1536810474350718E-2</v>
      </c>
      <c r="G933" s="2">
        <f t="shared" si="41"/>
        <v>0.87796373779637382</v>
      </c>
      <c r="H933" s="2">
        <f t="shared" si="39"/>
        <v>0.19658499428716517</v>
      </c>
    </row>
    <row r="934" spans="2:8" x14ac:dyDescent="0.45">
      <c r="B934" s="1">
        <v>44683</v>
      </c>
      <c r="C934" s="15">
        <v>18798</v>
      </c>
      <c r="D934" s="15">
        <v>-53</v>
      </c>
      <c r="E934" s="15">
        <v>1158449</v>
      </c>
      <c r="F934" s="2">
        <f t="shared" si="40"/>
        <v>-2.8115219351758525E-3</v>
      </c>
      <c r="G934" s="2">
        <f t="shared" si="41"/>
        <v>0.87268380155409442</v>
      </c>
      <c r="H934" s="2">
        <f t="shared" si="39"/>
        <v>0.18532063812346303</v>
      </c>
    </row>
    <row r="935" spans="2:8" x14ac:dyDescent="0.45">
      <c r="B935" s="1">
        <v>44687</v>
      </c>
      <c r="C935" s="15">
        <v>18929</v>
      </c>
      <c r="D935" s="15">
        <v>131</v>
      </c>
      <c r="E935" s="15">
        <v>1168853</v>
      </c>
      <c r="F935" s="2">
        <f t="shared" si="40"/>
        <v>6.9688264709011601E-3</v>
      </c>
      <c r="G935" s="2">
        <f t="shared" si="41"/>
        <v>0.88573421000199248</v>
      </c>
      <c r="H935" s="2">
        <f t="shared" si="39"/>
        <v>0.18885818364527068</v>
      </c>
    </row>
    <row r="936" spans="2:8" x14ac:dyDescent="0.45">
      <c r="B936" s="1">
        <v>44690</v>
      </c>
      <c r="C936" s="15">
        <v>18861</v>
      </c>
      <c r="D936" s="15">
        <v>-68</v>
      </c>
      <c r="E936" s="15">
        <v>1184978</v>
      </c>
      <c r="F936" s="2">
        <f t="shared" si="40"/>
        <v>-3.5923714934756193E-3</v>
      </c>
      <c r="G936" s="2">
        <f t="shared" si="41"/>
        <v>0.87895995218170953</v>
      </c>
      <c r="H936" s="2">
        <f t="shared" si="39"/>
        <v>0.19456583697510926</v>
      </c>
    </row>
    <row r="937" spans="2:8" x14ac:dyDescent="0.45">
      <c r="B937" s="1">
        <v>44691</v>
      </c>
      <c r="C937" s="15">
        <v>18154</v>
      </c>
      <c r="D937" s="15">
        <v>-707</v>
      </c>
      <c r="E937" s="15">
        <v>1144276</v>
      </c>
      <c r="F937" s="2">
        <f t="shared" si="40"/>
        <v>-3.7484756905784421E-2</v>
      </c>
      <c r="G937" s="2">
        <f t="shared" si="41"/>
        <v>0.80852759513847383</v>
      </c>
      <c r="H937" s="2">
        <f t="shared" si="39"/>
        <v>0.161856</v>
      </c>
    </row>
    <row r="938" spans="2:8" x14ac:dyDescent="0.45">
      <c r="B938" s="1">
        <v>44692</v>
      </c>
      <c r="C938" s="15">
        <v>18239</v>
      </c>
      <c r="D938" s="15">
        <v>85</v>
      </c>
      <c r="E938" s="15">
        <v>1159848</v>
      </c>
      <c r="F938" s="2">
        <f t="shared" si="40"/>
        <v>4.6821637104770301E-3</v>
      </c>
      <c r="G938" s="2">
        <f t="shared" si="41"/>
        <v>0.81699541741382742</v>
      </c>
      <c r="H938" s="2">
        <f t="shared" si="39"/>
        <v>0.18373572170301142</v>
      </c>
    </row>
    <row r="939" spans="2:8" x14ac:dyDescent="0.45">
      <c r="B939" s="1">
        <v>44693</v>
      </c>
      <c r="C939" s="15">
        <v>17864</v>
      </c>
      <c r="D939" s="15">
        <v>-375</v>
      </c>
      <c r="E939" s="15">
        <v>1138426</v>
      </c>
      <c r="F939" s="2">
        <f t="shared" si="40"/>
        <v>-2.0560337737814575E-2</v>
      </c>
      <c r="G939" s="2">
        <f t="shared" si="41"/>
        <v>0.77963737796373778</v>
      </c>
      <c r="H939" s="2">
        <f t="shared" si="39"/>
        <v>0.14527503526093088</v>
      </c>
    </row>
    <row r="940" spans="2:8" x14ac:dyDescent="0.45">
      <c r="B940" s="1">
        <v>44694</v>
      </c>
      <c r="C940" s="15">
        <v>17727</v>
      </c>
      <c r="D940" s="15">
        <v>-137</v>
      </c>
      <c r="E940" s="15">
        <v>1132165</v>
      </c>
      <c r="F940" s="2">
        <f t="shared" si="40"/>
        <v>-7.6690550828481859E-3</v>
      </c>
      <c r="G940" s="2">
        <f t="shared" si="41"/>
        <v>0.76598924088463838</v>
      </c>
      <c r="H940" s="2">
        <f t="shared" si="39"/>
        <v>0.12160708636507435</v>
      </c>
    </row>
    <row r="941" spans="2:8" x14ac:dyDescent="0.45">
      <c r="B941" s="1">
        <v>44697</v>
      </c>
      <c r="C941" s="15">
        <v>18256</v>
      </c>
      <c r="D941" s="15">
        <v>529</v>
      </c>
      <c r="E941" s="15">
        <v>1167963</v>
      </c>
      <c r="F941" s="2">
        <f t="shared" si="40"/>
        <v>2.9841484740790885E-2</v>
      </c>
      <c r="G941" s="2">
        <f t="shared" si="41"/>
        <v>0.81868898186889816</v>
      </c>
      <c r="H941" s="2">
        <f t="shared" si="39"/>
        <v>0.16043732519705059</v>
      </c>
    </row>
    <row r="942" spans="2:8" x14ac:dyDescent="0.45">
      <c r="B942" s="1">
        <v>44698</v>
      </c>
      <c r="C942" s="15">
        <v>18135</v>
      </c>
      <c r="D942" s="15">
        <v>-121</v>
      </c>
      <c r="E942" s="15">
        <v>1162150</v>
      </c>
      <c r="F942" s="2">
        <f t="shared" si="40"/>
        <v>-6.627957931638913E-3</v>
      </c>
      <c r="G942" s="2">
        <f t="shared" si="41"/>
        <v>0.80663478780633591</v>
      </c>
      <c r="H942" s="2">
        <f t="shared" si="39"/>
        <v>0.16481469586999808</v>
      </c>
    </row>
    <row r="943" spans="2:8" x14ac:dyDescent="0.45">
      <c r="B943" s="1">
        <v>44699</v>
      </c>
      <c r="C943" s="15">
        <v>18506</v>
      </c>
      <c r="D943" s="15">
        <v>371</v>
      </c>
      <c r="E943" s="15">
        <v>1190770</v>
      </c>
      <c r="F943" s="2">
        <f t="shared" si="40"/>
        <v>2.0457678522194652E-2</v>
      </c>
      <c r="G943" s="2">
        <f t="shared" si="41"/>
        <v>0.84359434150229129</v>
      </c>
      <c r="H943" s="2">
        <f t="shared" si="39"/>
        <v>0.18933161953727506</v>
      </c>
    </row>
    <row r="944" spans="2:8" x14ac:dyDescent="0.45">
      <c r="B944" s="1">
        <v>44700</v>
      </c>
      <c r="C944" s="15">
        <v>17640</v>
      </c>
      <c r="D944" s="15">
        <v>-866</v>
      </c>
      <c r="E944" s="15">
        <v>1136537</v>
      </c>
      <c r="F944" s="2">
        <f t="shared" si="40"/>
        <v>-4.6795633848481573E-2</v>
      </c>
      <c r="G944" s="2">
        <f t="shared" si="41"/>
        <v>0.75732217573221761</v>
      </c>
      <c r="H944" s="2">
        <f t="shared" si="39"/>
        <v>0.12535885167464114</v>
      </c>
    </row>
    <row r="945" spans="2:8" x14ac:dyDescent="0.45">
      <c r="B945" s="1">
        <v>44701</v>
      </c>
      <c r="C945" s="15">
        <v>17459</v>
      </c>
      <c r="D945" s="15">
        <v>-181</v>
      </c>
      <c r="E945" s="15">
        <v>1126424</v>
      </c>
      <c r="F945" s="2">
        <f t="shared" si="40"/>
        <v>-1.0260770975056689E-2</v>
      </c>
      <c r="G945" s="2">
        <f t="shared" si="41"/>
        <v>0.73929069535764091</v>
      </c>
      <c r="H945" s="2">
        <f t="shared" si="39"/>
        <v>0.11381180223285486</v>
      </c>
    </row>
    <row r="946" spans="2:8" x14ac:dyDescent="0.45">
      <c r="B946" s="1">
        <v>44704</v>
      </c>
      <c r="C946" s="15">
        <v>17452</v>
      </c>
      <c r="D946" s="15">
        <v>-7</v>
      </c>
      <c r="E946" s="15">
        <v>1129762</v>
      </c>
      <c r="F946" s="2">
        <f t="shared" si="40"/>
        <v>-4.0093934360501749E-4</v>
      </c>
      <c r="G946" s="2">
        <f t="shared" si="41"/>
        <v>0.73859334528790599</v>
      </c>
      <c r="H946" s="2">
        <f t="shared" si="39"/>
        <v>0.10364889647758174</v>
      </c>
    </row>
    <row r="947" spans="2:8" x14ac:dyDescent="0.45">
      <c r="B947" s="1">
        <v>44705</v>
      </c>
      <c r="C947" s="15">
        <v>17790</v>
      </c>
      <c r="D947" s="15">
        <v>338</v>
      </c>
      <c r="E947" s="15">
        <v>1154672</v>
      </c>
      <c r="F947" s="2">
        <f t="shared" si="40"/>
        <v>1.9367407746963099E-2</v>
      </c>
      <c r="G947" s="2">
        <f t="shared" si="41"/>
        <v>0.77226539151225349</v>
      </c>
      <c r="H947" s="2">
        <f t="shared" si="39"/>
        <v>0.12844909609895339</v>
      </c>
    </row>
    <row r="948" spans="2:8" x14ac:dyDescent="0.45">
      <c r="B948" s="1">
        <v>44706</v>
      </c>
      <c r="C948" s="15">
        <v>17524</v>
      </c>
      <c r="D948" s="15">
        <v>-266</v>
      </c>
      <c r="E948" s="15">
        <v>1139778</v>
      </c>
      <c r="F948" s="2">
        <f t="shared" si="40"/>
        <v>-1.49522203485104E-2</v>
      </c>
      <c r="G948" s="2">
        <f t="shared" si="41"/>
        <v>0.74576608886232321</v>
      </c>
      <c r="H948" s="2">
        <f t="shared" si="39"/>
        <v>0.1053361927589252</v>
      </c>
    </row>
    <row r="949" spans="2:8" x14ac:dyDescent="0.45">
      <c r="B949" s="1">
        <v>44707</v>
      </c>
      <c r="C949" s="15">
        <v>17763</v>
      </c>
      <c r="D949" s="15">
        <v>239</v>
      </c>
      <c r="E949" s="15">
        <v>1157524</v>
      </c>
      <c r="F949" s="2">
        <f t="shared" si="40"/>
        <v>1.3638438712622689E-2</v>
      </c>
      <c r="G949" s="2">
        <f t="shared" si="41"/>
        <v>0.76957561267184693</v>
      </c>
      <c r="H949" s="2">
        <f t="shared" si="39"/>
        <v>0.11074287143571786</v>
      </c>
    </row>
    <row r="950" spans="2:8" x14ac:dyDescent="0.45">
      <c r="B950" s="1">
        <v>44708</v>
      </c>
      <c r="C950" s="15">
        <v>18048</v>
      </c>
      <c r="D950" s="15">
        <v>285</v>
      </c>
      <c r="E950" s="15">
        <v>1177726</v>
      </c>
      <c r="F950" s="2">
        <f t="shared" si="40"/>
        <v>1.6044587062996114E-2</v>
      </c>
      <c r="G950" s="2">
        <f t="shared" si="41"/>
        <v>0.79796772265391513</v>
      </c>
      <c r="H950" s="2">
        <f t="shared" ref="H950:H1013" si="42">(C950-C708)/C708</f>
        <v>0.12976525821596244</v>
      </c>
    </row>
    <row r="951" spans="2:8" x14ac:dyDescent="0.45">
      <c r="B951" s="1">
        <v>44711</v>
      </c>
      <c r="C951" s="15">
        <v>18496</v>
      </c>
      <c r="D951" s="15">
        <v>448</v>
      </c>
      <c r="E951" s="15">
        <v>1208172</v>
      </c>
      <c r="F951" s="2">
        <f t="shared" si="40"/>
        <v>2.4822695035460994E-2</v>
      </c>
      <c r="G951" s="2">
        <f t="shared" si="41"/>
        <v>0.84259812711695559</v>
      </c>
      <c r="H951" s="2">
        <f t="shared" si="42"/>
        <v>0.16151720673197689</v>
      </c>
    </row>
    <row r="952" spans="2:8" x14ac:dyDescent="0.45">
      <c r="B952" s="1">
        <v>44712</v>
      </c>
      <c r="C952" s="15">
        <v>18669</v>
      </c>
      <c r="D952" s="15">
        <v>173</v>
      </c>
      <c r="E952" s="15">
        <v>1220856</v>
      </c>
      <c r="F952" s="2">
        <f t="shared" si="40"/>
        <v>9.3533737024221447E-3</v>
      </c>
      <c r="G952" s="2">
        <f t="shared" si="41"/>
        <v>0.85983263598326365</v>
      </c>
      <c r="H952" s="2">
        <f t="shared" si="42"/>
        <v>0.1703968403234907</v>
      </c>
    </row>
    <row r="953" spans="2:8" x14ac:dyDescent="0.45">
      <c r="B953" s="1">
        <v>44713</v>
      </c>
      <c r="C953" s="15">
        <v>18658</v>
      </c>
      <c r="D953" s="15">
        <v>-11</v>
      </c>
      <c r="E953" s="15">
        <v>1220122</v>
      </c>
      <c r="F953" s="2">
        <f t="shared" si="40"/>
        <v>-5.8921206277786709E-4</v>
      </c>
      <c r="G953" s="2">
        <f t="shared" si="41"/>
        <v>0.85873680015939435</v>
      </c>
      <c r="H953" s="2">
        <f t="shared" si="42"/>
        <v>0.16853510365128077</v>
      </c>
    </row>
    <row r="954" spans="2:8" x14ac:dyDescent="0.45">
      <c r="B954" s="1">
        <v>44714</v>
      </c>
      <c r="C954" s="15">
        <v>18682</v>
      </c>
      <c r="D954" s="15">
        <v>24</v>
      </c>
      <c r="E954" s="15">
        <v>1224864</v>
      </c>
      <c r="F954" s="2">
        <f t="shared" si="40"/>
        <v>1.2863115017686783E-3</v>
      </c>
      <c r="G954" s="2">
        <f t="shared" si="41"/>
        <v>0.86112771468420002</v>
      </c>
      <c r="H954" s="2">
        <f t="shared" si="42"/>
        <v>0.16682280931859347</v>
      </c>
    </row>
    <row r="955" spans="2:8" x14ac:dyDescent="0.45">
      <c r="B955" s="1">
        <v>44715</v>
      </c>
      <c r="C955" s="15">
        <v>18995</v>
      </c>
      <c r="D955" s="15">
        <v>313</v>
      </c>
      <c r="E955" s="15">
        <v>1264105</v>
      </c>
      <c r="F955" s="2">
        <f t="shared" si="40"/>
        <v>1.6754094850658388E-2</v>
      </c>
      <c r="G955" s="2">
        <f t="shared" si="41"/>
        <v>0.89230922494520826</v>
      </c>
      <c r="H955" s="2">
        <f t="shared" si="42"/>
        <v>0.18356283880615615</v>
      </c>
    </row>
    <row r="956" spans="2:8" x14ac:dyDescent="0.45">
      <c r="B956" s="1">
        <v>44718</v>
      </c>
      <c r="C956" s="15">
        <v>18831</v>
      </c>
      <c r="D956" s="15">
        <v>-164</v>
      </c>
      <c r="E956" s="15">
        <v>1254010</v>
      </c>
      <c r="F956" s="2">
        <f t="shared" si="40"/>
        <v>-8.6338510134245858E-3</v>
      </c>
      <c r="G956" s="2">
        <f t="shared" si="41"/>
        <v>0.8759713090257023</v>
      </c>
      <c r="H956" s="2">
        <f t="shared" si="42"/>
        <v>0.17561493320014984</v>
      </c>
    </row>
    <row r="957" spans="2:8" x14ac:dyDescent="0.45">
      <c r="B957" s="1">
        <v>44719</v>
      </c>
      <c r="C957" s="15">
        <v>19092</v>
      </c>
      <c r="D957" s="15">
        <v>261</v>
      </c>
      <c r="E957" s="15">
        <v>1271833</v>
      </c>
      <c r="F957" s="2">
        <f t="shared" si="40"/>
        <v>1.386012426318305E-2</v>
      </c>
      <c r="G957" s="2">
        <f t="shared" si="41"/>
        <v>0.90197250448296473</v>
      </c>
      <c r="H957" s="2">
        <f t="shared" si="42"/>
        <v>0.19153716532484552</v>
      </c>
    </row>
    <row r="958" spans="2:8" x14ac:dyDescent="0.45">
      <c r="B958" s="1">
        <v>44720</v>
      </c>
      <c r="C958" s="15">
        <v>19358</v>
      </c>
      <c r="D958" s="15">
        <v>266</v>
      </c>
      <c r="E958" s="15">
        <v>1290128</v>
      </c>
      <c r="F958" s="2">
        <f t="shared" si="40"/>
        <v>1.3932537188351142E-2</v>
      </c>
      <c r="G958" s="2">
        <f t="shared" si="41"/>
        <v>0.92847180713289501</v>
      </c>
      <c r="H958" s="2">
        <f t="shared" si="42"/>
        <v>0.2082137061540382</v>
      </c>
    </row>
    <row r="959" spans="2:8" x14ac:dyDescent="0.45">
      <c r="B959" s="1">
        <v>44721</v>
      </c>
      <c r="C959" s="15">
        <v>19387</v>
      </c>
      <c r="D959" s="15">
        <v>29</v>
      </c>
      <c r="E959" s="15">
        <v>1292662</v>
      </c>
      <c r="F959" s="2">
        <f t="shared" si="40"/>
        <v>1.4980886455212316E-3</v>
      </c>
      <c r="G959" s="2">
        <f t="shared" si="41"/>
        <v>0.93136082885036864</v>
      </c>
      <c r="H959" s="2">
        <f t="shared" si="42"/>
        <v>0.20648453544091108</v>
      </c>
    </row>
    <row r="960" spans="2:8" x14ac:dyDescent="0.45">
      <c r="B960" s="1">
        <v>44722</v>
      </c>
      <c r="C960" s="15">
        <v>18895</v>
      </c>
      <c r="D960" s="15">
        <v>-492</v>
      </c>
      <c r="E960" s="15">
        <v>1268423</v>
      </c>
      <c r="F960" s="2">
        <f t="shared" si="40"/>
        <v>-2.5377830504977564E-2</v>
      </c>
      <c r="G960" s="2">
        <f t="shared" si="41"/>
        <v>0.882347081091851</v>
      </c>
      <c r="H960" s="2">
        <f t="shared" si="42"/>
        <v>0.16982417038137693</v>
      </c>
    </row>
    <row r="961" spans="2:8" x14ac:dyDescent="0.45">
      <c r="B961" s="1">
        <v>44725</v>
      </c>
      <c r="C961" s="15">
        <v>18452</v>
      </c>
      <c r="D961" s="15">
        <v>-443</v>
      </c>
      <c r="E961" s="15">
        <v>1238495</v>
      </c>
      <c r="F961" s="2">
        <f t="shared" si="40"/>
        <v>-2.3445355914263031E-2</v>
      </c>
      <c r="G961" s="2">
        <f t="shared" si="41"/>
        <v>0.8382147838214784</v>
      </c>
      <c r="H961" s="2">
        <f t="shared" si="42"/>
        <v>0.13690696241528036</v>
      </c>
    </row>
    <row r="962" spans="2:8" x14ac:dyDescent="0.45">
      <c r="B962" s="1">
        <v>44726</v>
      </c>
      <c r="C962" s="15">
        <v>17623</v>
      </c>
      <c r="D962" s="15">
        <v>-829</v>
      </c>
      <c r="E962" s="15">
        <v>1184359</v>
      </c>
      <c r="F962" s="2">
        <f t="shared" si="40"/>
        <v>-4.4927379145892045E-2</v>
      </c>
      <c r="G962" s="2">
        <f t="shared" si="41"/>
        <v>0.75562861127714687</v>
      </c>
      <c r="H962" s="2">
        <f t="shared" si="42"/>
        <v>8.7570970130831899E-2</v>
      </c>
    </row>
    <row r="963" spans="2:8" x14ac:dyDescent="0.45">
      <c r="B963" s="1">
        <v>44727</v>
      </c>
      <c r="C963" s="15">
        <v>17677</v>
      </c>
      <c r="D963" s="15">
        <v>54</v>
      </c>
      <c r="E963" s="15">
        <v>1189873</v>
      </c>
      <c r="F963" s="2">
        <f t="shared" si="40"/>
        <v>3.0641774953186177E-3</v>
      </c>
      <c r="G963" s="2">
        <f t="shared" si="41"/>
        <v>0.76100816895795975</v>
      </c>
      <c r="H963" s="2">
        <f t="shared" si="42"/>
        <v>9.0566968967857361E-2</v>
      </c>
    </row>
    <row r="964" spans="2:8" x14ac:dyDescent="0.45">
      <c r="B964" s="1">
        <v>44728</v>
      </c>
      <c r="C964" s="15">
        <v>17842</v>
      </c>
      <c r="D964" s="15">
        <v>165</v>
      </c>
      <c r="E964" s="15">
        <v>1204643</v>
      </c>
      <c r="F964" s="2">
        <f t="shared" si="40"/>
        <v>9.3341630367143741E-3</v>
      </c>
      <c r="G964" s="2">
        <f t="shared" si="41"/>
        <v>0.77744570631599919</v>
      </c>
      <c r="H964" s="2">
        <f t="shared" si="42"/>
        <v>0.10579485590331578</v>
      </c>
    </row>
    <row r="965" spans="2:8" x14ac:dyDescent="0.45">
      <c r="B965" s="1">
        <v>44729</v>
      </c>
      <c r="C965" s="15">
        <v>17125</v>
      </c>
      <c r="D965" s="15">
        <v>-717</v>
      </c>
      <c r="E965" s="15">
        <v>1160068</v>
      </c>
      <c r="F965" s="2">
        <f t="shared" si="40"/>
        <v>-4.0186077793969287E-2</v>
      </c>
      <c r="G965" s="2">
        <f t="shared" si="41"/>
        <v>0.70601713488742779</v>
      </c>
      <c r="H965" s="2">
        <f t="shared" si="42"/>
        <v>7.6231774761186533E-2</v>
      </c>
    </row>
    <row r="966" spans="2:8" x14ac:dyDescent="0.45">
      <c r="B966" s="1">
        <v>44732</v>
      </c>
      <c r="C966" s="15">
        <v>17423</v>
      </c>
      <c r="D966" s="15">
        <v>298</v>
      </c>
      <c r="E966" s="15">
        <v>1182845</v>
      </c>
      <c r="F966" s="2">
        <f t="shared" ref="F966:F1029" si="43">D966/C965</f>
        <v>1.74014598540146E-2</v>
      </c>
      <c r="G966" s="2">
        <f t="shared" si="41"/>
        <v>0.73570432357043236</v>
      </c>
      <c r="H966" s="2">
        <f t="shared" si="42"/>
        <v>7.9491945477075582E-2</v>
      </c>
    </row>
    <row r="967" spans="2:8" x14ac:dyDescent="0.45">
      <c r="B967" s="1">
        <v>44733</v>
      </c>
      <c r="C967" s="15">
        <v>17417</v>
      </c>
      <c r="D967" s="15">
        <v>-6</v>
      </c>
      <c r="E967" s="15">
        <v>1184283</v>
      </c>
      <c r="F967" s="2">
        <f t="shared" si="43"/>
        <v>-3.4437238133501691E-4</v>
      </c>
      <c r="G967" s="2">
        <f t="shared" si="41"/>
        <v>0.73510659493923092</v>
      </c>
      <c r="H967" s="2">
        <f t="shared" si="42"/>
        <v>6.9117917868761897E-2</v>
      </c>
    </row>
    <row r="968" spans="2:8" x14ac:dyDescent="0.45">
      <c r="B968" s="1">
        <v>44734</v>
      </c>
      <c r="C968" s="15">
        <v>18014</v>
      </c>
      <c r="D968" s="15">
        <v>597</v>
      </c>
      <c r="E968" s="15">
        <v>1224810</v>
      </c>
      <c r="F968" s="2">
        <f t="shared" si="43"/>
        <v>3.4276855945340759E-2</v>
      </c>
      <c r="G968" s="2">
        <f t="shared" si="41"/>
        <v>0.79458059374377366</v>
      </c>
      <c r="H968" s="2">
        <f t="shared" si="42"/>
        <v>0.10379901960784314</v>
      </c>
    </row>
    <row r="969" spans="2:8" x14ac:dyDescent="0.45">
      <c r="B969" s="1">
        <v>44735</v>
      </c>
      <c r="C969" s="15">
        <v>17952</v>
      </c>
      <c r="D969" s="15">
        <v>-62</v>
      </c>
      <c r="E969" s="15">
        <v>1225120</v>
      </c>
      <c r="F969" s="2">
        <f t="shared" si="43"/>
        <v>-3.4417675141556565E-3</v>
      </c>
      <c r="G969" s="2">
        <f t="shared" ref="G969:G1032" si="44">(C969-$C$3)/$C$3</f>
        <v>0.78840406455469214</v>
      </c>
      <c r="H969" s="2">
        <f t="shared" si="42"/>
        <v>9.4233816896257469E-2</v>
      </c>
    </row>
    <row r="970" spans="2:8" x14ac:dyDescent="0.45">
      <c r="B970" s="1">
        <v>44736</v>
      </c>
      <c r="C970" s="15">
        <v>17994</v>
      </c>
      <c r="D970" s="15">
        <v>42</v>
      </c>
      <c r="E970" s="15">
        <v>1229120</v>
      </c>
      <c r="F970" s="2">
        <f t="shared" si="43"/>
        <v>2.3395721925133688E-3</v>
      </c>
      <c r="G970" s="2">
        <f t="shared" si="44"/>
        <v>0.79258816497310225</v>
      </c>
      <c r="H970" s="2">
        <f t="shared" si="42"/>
        <v>9.6125730994152045E-2</v>
      </c>
    </row>
    <row r="971" spans="2:8" x14ac:dyDescent="0.45">
      <c r="B971" s="1">
        <v>44739</v>
      </c>
      <c r="C971" s="15">
        <v>18460</v>
      </c>
      <c r="D971" s="15">
        <v>466</v>
      </c>
      <c r="E971" s="15">
        <v>1261619</v>
      </c>
      <c r="F971" s="2">
        <f t="shared" si="43"/>
        <v>2.5897521396020896E-2</v>
      </c>
      <c r="G971" s="2">
        <f t="shared" si="44"/>
        <v>0.83901175532974692</v>
      </c>
      <c r="H971" s="2">
        <f t="shared" si="42"/>
        <v>0.12362286201229533</v>
      </c>
    </row>
    <row r="972" spans="2:8" x14ac:dyDescent="0.45">
      <c r="B972" s="1">
        <v>44740</v>
      </c>
      <c r="C972" s="15">
        <v>18524</v>
      </c>
      <c r="D972" s="15">
        <v>64</v>
      </c>
      <c r="E972" s="15">
        <v>1267496</v>
      </c>
      <c r="F972" s="2">
        <f t="shared" si="43"/>
        <v>3.466955579631636E-3</v>
      </c>
      <c r="G972" s="2">
        <f t="shared" si="44"/>
        <v>0.84538752739589562</v>
      </c>
      <c r="H972" s="2">
        <f t="shared" si="42"/>
        <v>0.12648990513257116</v>
      </c>
    </row>
    <row r="973" spans="2:8" x14ac:dyDescent="0.45">
      <c r="B973" s="1">
        <v>44741</v>
      </c>
      <c r="C973" s="15">
        <v>18240</v>
      </c>
      <c r="D973" s="15">
        <v>-284</v>
      </c>
      <c r="E973" s="15">
        <v>1249967</v>
      </c>
      <c r="F973" s="2">
        <f t="shared" si="43"/>
        <v>-1.5331461887281364E-2</v>
      </c>
      <c r="G973" s="2">
        <f t="shared" si="44"/>
        <v>0.81709503885236101</v>
      </c>
      <c r="H973" s="2">
        <f t="shared" si="42"/>
        <v>0.10278113663845223</v>
      </c>
    </row>
    <row r="974" spans="2:8" x14ac:dyDescent="0.45">
      <c r="B974" s="1">
        <v>44742</v>
      </c>
      <c r="C974" s="15">
        <v>18301</v>
      </c>
      <c r="D974" s="15">
        <v>61</v>
      </c>
      <c r="E974" s="15">
        <v>1254779</v>
      </c>
      <c r="F974" s="2">
        <f t="shared" si="43"/>
        <v>3.3442982456140351E-3</v>
      </c>
      <c r="G974" s="2">
        <f t="shared" si="44"/>
        <v>0.82317194660290893</v>
      </c>
      <c r="H974" s="2">
        <f t="shared" si="42"/>
        <v>9.4950341031470625E-2</v>
      </c>
    </row>
    <row r="975" spans="2:8" x14ac:dyDescent="0.45">
      <c r="B975" s="1">
        <v>44743</v>
      </c>
      <c r="C975" s="15">
        <v>18052</v>
      </c>
      <c r="D975" s="15">
        <v>-249</v>
      </c>
      <c r="E975" s="15">
        <v>1237888</v>
      </c>
      <c r="F975" s="2">
        <f t="shared" si="43"/>
        <v>-1.3605813889951369E-2</v>
      </c>
      <c r="G975" s="2">
        <f t="shared" si="44"/>
        <v>0.79836620840804939</v>
      </c>
      <c r="H975" s="2">
        <f t="shared" si="42"/>
        <v>7.6702851007992359E-2</v>
      </c>
    </row>
    <row r="976" spans="2:8" x14ac:dyDescent="0.45">
      <c r="B976" s="1">
        <v>44746</v>
      </c>
      <c r="C976" s="15">
        <v>18107</v>
      </c>
      <c r="D976" s="15">
        <v>55</v>
      </c>
      <c r="E976" s="15">
        <v>1242355</v>
      </c>
      <c r="F976" s="2">
        <f t="shared" si="43"/>
        <v>3.0467538222911589E-3</v>
      </c>
      <c r="G976" s="2">
        <f t="shared" si="44"/>
        <v>0.80384538752739587</v>
      </c>
      <c r="H976" s="2">
        <f t="shared" si="42"/>
        <v>8.2825020930510709E-2</v>
      </c>
    </row>
    <row r="977" spans="2:8" x14ac:dyDescent="0.45">
      <c r="B977" s="1">
        <v>44747</v>
      </c>
      <c r="C977" s="15">
        <v>18263</v>
      </c>
      <c r="D977" s="15">
        <v>156</v>
      </c>
      <c r="E977" s="15">
        <v>1271311</v>
      </c>
      <c r="F977" s="2">
        <f t="shared" si="43"/>
        <v>8.6154525873971387E-3</v>
      </c>
      <c r="G977" s="2">
        <f t="shared" si="44"/>
        <v>0.81938633193863319</v>
      </c>
      <c r="H977" s="2">
        <f t="shared" si="42"/>
        <v>9.8394178143982686E-2</v>
      </c>
    </row>
    <row r="978" spans="2:8" x14ac:dyDescent="0.45">
      <c r="B978" s="1">
        <v>44748</v>
      </c>
      <c r="C978" s="15">
        <v>18234</v>
      </c>
      <c r="D978" s="15">
        <v>-29</v>
      </c>
      <c r="E978" s="15">
        <v>1269285</v>
      </c>
      <c r="F978" s="2">
        <f t="shared" si="43"/>
        <v>-1.5879099819306795E-3</v>
      </c>
      <c r="G978" s="2">
        <f t="shared" si="44"/>
        <v>0.81649731022115957</v>
      </c>
      <c r="H978" s="2">
        <f t="shared" si="42"/>
        <v>9.1790910723908742E-2</v>
      </c>
    </row>
    <row r="979" spans="2:8" x14ac:dyDescent="0.45">
      <c r="B979" s="1">
        <v>44749</v>
      </c>
      <c r="C979" s="15">
        <v>18325</v>
      </c>
      <c r="D979" s="15">
        <v>91</v>
      </c>
      <c r="E979" s="15">
        <v>1277330</v>
      </c>
      <c r="F979" s="2">
        <f t="shared" si="43"/>
        <v>4.9906767577053857E-3</v>
      </c>
      <c r="G979" s="2">
        <f t="shared" si="44"/>
        <v>0.82556286112771471</v>
      </c>
      <c r="H979" s="2">
        <f t="shared" si="42"/>
        <v>0.11316972421333982</v>
      </c>
    </row>
    <row r="980" spans="2:8" x14ac:dyDescent="0.45">
      <c r="B980" s="1">
        <v>44750</v>
      </c>
      <c r="C980" s="15">
        <v>18625</v>
      </c>
      <c r="D980" s="15">
        <v>300</v>
      </c>
      <c r="E980" s="15">
        <v>1298674</v>
      </c>
      <c r="F980" s="2">
        <f t="shared" si="43"/>
        <v>1.6371077762619372E-2</v>
      </c>
      <c r="G980" s="2">
        <f t="shared" si="44"/>
        <v>0.85544929268778647</v>
      </c>
      <c r="H980" s="2">
        <f t="shared" si="42"/>
        <v>0.11620520196571976</v>
      </c>
    </row>
    <row r="981" spans="2:8" x14ac:dyDescent="0.45">
      <c r="B981" s="1">
        <v>44753</v>
      </c>
      <c r="C981" s="15">
        <v>18667</v>
      </c>
      <c r="D981" s="15">
        <v>42</v>
      </c>
      <c r="E981" s="15">
        <v>1302469</v>
      </c>
      <c r="F981" s="2">
        <f t="shared" si="43"/>
        <v>2.2550335570469798E-3</v>
      </c>
      <c r="G981" s="2">
        <f t="shared" si="44"/>
        <v>0.85963339310619646</v>
      </c>
      <c r="H981" s="2">
        <f t="shared" si="42"/>
        <v>0.11258791274287758</v>
      </c>
    </row>
    <row r="982" spans="2:8" x14ac:dyDescent="0.45">
      <c r="B982" s="1">
        <v>44754</v>
      </c>
      <c r="C982" s="15">
        <v>18556</v>
      </c>
      <c r="D982" s="15">
        <v>-111</v>
      </c>
      <c r="E982" s="15">
        <v>1304831</v>
      </c>
      <c r="F982" s="2">
        <f t="shared" si="43"/>
        <v>-5.9463223871002308E-3</v>
      </c>
      <c r="G982" s="2">
        <f t="shared" si="44"/>
        <v>0.84857541342896992</v>
      </c>
      <c r="H982" s="2">
        <f t="shared" si="42"/>
        <v>0.10715990453460621</v>
      </c>
    </row>
    <row r="983" spans="2:8" x14ac:dyDescent="0.45">
      <c r="B983" s="1">
        <v>44755</v>
      </c>
      <c r="C983" s="15">
        <v>18356</v>
      </c>
      <c r="D983" s="15">
        <v>-200</v>
      </c>
      <c r="E983" s="15">
        <v>1292009</v>
      </c>
      <c r="F983" s="2">
        <f t="shared" si="43"/>
        <v>-1.0778184953653805E-2</v>
      </c>
      <c r="G983" s="2">
        <f t="shared" si="44"/>
        <v>0.82865112572225541</v>
      </c>
      <c r="H983" s="2">
        <f t="shared" si="42"/>
        <v>0.10120583118363428</v>
      </c>
    </row>
    <row r="984" spans="2:8" x14ac:dyDescent="0.45">
      <c r="B984" s="1">
        <v>44756</v>
      </c>
      <c r="C984" s="15">
        <v>18404</v>
      </c>
      <c r="D984" s="15">
        <v>48</v>
      </c>
      <c r="E984" s="15">
        <v>1296285</v>
      </c>
      <c r="F984" s="2">
        <f t="shared" si="43"/>
        <v>2.6149487905861844E-3</v>
      </c>
      <c r="G984" s="2">
        <f t="shared" si="44"/>
        <v>0.83343295477186685</v>
      </c>
      <c r="H984" s="2">
        <f t="shared" si="42"/>
        <v>0.10787382614977124</v>
      </c>
    </row>
    <row r="985" spans="2:8" x14ac:dyDescent="0.45">
      <c r="B985" s="1">
        <v>44757</v>
      </c>
      <c r="C985" s="15">
        <v>18476</v>
      </c>
      <c r="D985" s="15">
        <v>72</v>
      </c>
      <c r="E985" s="15">
        <v>1302257</v>
      </c>
      <c r="F985" s="2">
        <f t="shared" si="43"/>
        <v>3.9121930015214084E-3</v>
      </c>
      <c r="G985" s="2">
        <f t="shared" si="44"/>
        <v>0.84060569834628407</v>
      </c>
      <c r="H985" s="2">
        <f t="shared" si="42"/>
        <v>0.12098046353597865</v>
      </c>
    </row>
    <row r="986" spans="2:8" x14ac:dyDescent="0.45">
      <c r="B986" s="1">
        <v>44761</v>
      </c>
      <c r="C986" s="15">
        <v>18580</v>
      </c>
      <c r="D986" s="15">
        <v>104</v>
      </c>
      <c r="E986" s="15">
        <v>1312517</v>
      </c>
      <c r="F986" s="2">
        <f t="shared" si="43"/>
        <v>5.628924009525871E-3</v>
      </c>
      <c r="G986" s="2">
        <f t="shared" si="44"/>
        <v>0.85096632795377569</v>
      </c>
      <c r="H986" s="2">
        <f t="shared" si="42"/>
        <v>0.14868624420401855</v>
      </c>
    </row>
    <row r="987" spans="2:8" x14ac:dyDescent="0.45">
      <c r="B987" s="1">
        <v>44762</v>
      </c>
      <c r="C987" s="15">
        <v>19083</v>
      </c>
      <c r="D987" s="15">
        <v>503</v>
      </c>
      <c r="E987" s="15">
        <v>1349786</v>
      </c>
      <c r="F987" s="2">
        <f t="shared" si="43"/>
        <v>2.7072120559741657E-2</v>
      </c>
      <c r="G987" s="2">
        <f t="shared" si="44"/>
        <v>0.90107591153616262</v>
      </c>
      <c r="H987" s="2">
        <f t="shared" si="42"/>
        <v>0.15780851838369131</v>
      </c>
    </row>
    <row r="988" spans="2:8" x14ac:dyDescent="0.45">
      <c r="B988" s="1">
        <v>44763</v>
      </c>
      <c r="C988" s="15">
        <v>19243</v>
      </c>
      <c r="D988" s="15">
        <v>160</v>
      </c>
      <c r="E988" s="15">
        <v>1362487</v>
      </c>
      <c r="F988" s="2">
        <f t="shared" si="43"/>
        <v>8.3844259288371852E-3</v>
      </c>
      <c r="G988" s="2">
        <f t="shared" si="44"/>
        <v>0.9170153417015342</v>
      </c>
      <c r="H988" s="2">
        <f t="shared" si="42"/>
        <v>0.13810030754672345</v>
      </c>
    </row>
    <row r="989" spans="2:8" x14ac:dyDescent="0.45">
      <c r="B989" s="1">
        <v>44764</v>
      </c>
      <c r="C989" s="15">
        <v>19270</v>
      </c>
      <c r="D989" s="15">
        <v>27</v>
      </c>
      <c r="E989" s="15">
        <v>1365400</v>
      </c>
      <c r="F989" s="2">
        <f t="shared" si="43"/>
        <v>1.4031076235514212E-3</v>
      </c>
      <c r="G989" s="2">
        <f t="shared" si="44"/>
        <v>0.91970512054194065</v>
      </c>
      <c r="H989" s="2">
        <f t="shared" si="42"/>
        <v>0.14003431343548484</v>
      </c>
    </row>
    <row r="990" spans="2:8" x14ac:dyDescent="0.45">
      <c r="B990" s="1">
        <v>44767</v>
      </c>
      <c r="C990" s="15">
        <v>18992</v>
      </c>
      <c r="D990" s="15">
        <v>-278</v>
      </c>
      <c r="E990" s="15">
        <v>1344888</v>
      </c>
      <c r="F990" s="2">
        <f t="shared" si="43"/>
        <v>-1.442656979761287E-2</v>
      </c>
      <c r="G990" s="2">
        <f t="shared" si="44"/>
        <v>0.89201036062960748</v>
      </c>
      <c r="H990" s="2">
        <f t="shared" si="42"/>
        <v>0.13290384156525889</v>
      </c>
    </row>
    <row r="991" spans="2:8" x14ac:dyDescent="0.45">
      <c r="B991" s="1">
        <v>44768</v>
      </c>
      <c r="C991" s="15">
        <v>18994</v>
      </c>
      <c r="D991" s="15">
        <v>2</v>
      </c>
      <c r="E991" s="15">
        <v>1344631</v>
      </c>
      <c r="F991" s="2">
        <f t="shared" si="43"/>
        <v>1.0530749789385004E-4</v>
      </c>
      <c r="G991" s="2">
        <f t="shared" si="44"/>
        <v>0.89220960350667466</v>
      </c>
      <c r="H991" s="2">
        <f t="shared" si="42"/>
        <v>0.13457977420703662</v>
      </c>
    </row>
    <row r="992" spans="2:8" x14ac:dyDescent="0.45">
      <c r="B992" s="1">
        <v>44769</v>
      </c>
      <c r="C992" s="15">
        <v>18850</v>
      </c>
      <c r="D992" s="15">
        <v>-144</v>
      </c>
      <c r="E992" s="15">
        <v>1336350</v>
      </c>
      <c r="F992" s="2">
        <f t="shared" si="43"/>
        <v>-7.58134147625566E-3</v>
      </c>
      <c r="G992" s="2">
        <f t="shared" si="44"/>
        <v>0.87786411635784023</v>
      </c>
      <c r="H992" s="2">
        <f t="shared" si="42"/>
        <v>0.12356201943136437</v>
      </c>
    </row>
    <row r="993" spans="2:8" x14ac:dyDescent="0.45">
      <c r="B993" s="1">
        <v>44770</v>
      </c>
      <c r="C993" s="15">
        <v>19242</v>
      </c>
      <c r="D993" s="15">
        <v>392</v>
      </c>
      <c r="E993" s="15">
        <v>1365099</v>
      </c>
      <c r="F993" s="2">
        <f t="shared" si="43"/>
        <v>2.0795755968169762E-2</v>
      </c>
      <c r="G993" s="2">
        <f t="shared" si="44"/>
        <v>0.91691572026300061</v>
      </c>
      <c r="H993" s="2">
        <f t="shared" si="42"/>
        <v>0.15138822403063668</v>
      </c>
    </row>
    <row r="994" spans="2:8" x14ac:dyDescent="0.45">
      <c r="B994" s="1">
        <v>44771</v>
      </c>
      <c r="C994" s="15">
        <v>19236</v>
      </c>
      <c r="D994" s="15">
        <v>-6</v>
      </c>
      <c r="E994" s="15">
        <v>1365470</v>
      </c>
      <c r="F994" s="2">
        <f t="shared" si="43"/>
        <v>-3.1181789834736512E-4</v>
      </c>
      <c r="G994" s="2">
        <f t="shared" si="44"/>
        <v>0.91631799163179917</v>
      </c>
      <c r="H994" s="2">
        <f t="shared" si="42"/>
        <v>0.15656565656565657</v>
      </c>
    </row>
    <row r="995" spans="2:8" x14ac:dyDescent="0.45">
      <c r="B995" s="1">
        <v>44774</v>
      </c>
      <c r="C995" s="15">
        <v>19265</v>
      </c>
      <c r="D995" s="15">
        <v>29</v>
      </c>
      <c r="E995" s="15">
        <v>1368546</v>
      </c>
      <c r="F995" s="2">
        <f t="shared" si="43"/>
        <v>1.5075899355375339E-3</v>
      </c>
      <c r="G995" s="2">
        <f t="shared" si="44"/>
        <v>0.91920701334927279</v>
      </c>
      <c r="H995" s="2">
        <f t="shared" si="42"/>
        <v>0.15166188426590149</v>
      </c>
    </row>
    <row r="996" spans="2:8" x14ac:dyDescent="0.45">
      <c r="B996" s="1">
        <v>44775</v>
      </c>
      <c r="C996" s="15">
        <v>18917</v>
      </c>
      <c r="D996" s="15">
        <v>-348</v>
      </c>
      <c r="E996" s="15">
        <v>1343763</v>
      </c>
      <c r="F996" s="2">
        <f t="shared" si="43"/>
        <v>-1.8063846353490787E-2</v>
      </c>
      <c r="G996" s="2">
        <f t="shared" si="44"/>
        <v>0.8845387527395896</v>
      </c>
      <c r="H996" s="2">
        <f t="shared" si="42"/>
        <v>0.12998028791589511</v>
      </c>
    </row>
    <row r="997" spans="2:8" x14ac:dyDescent="0.45">
      <c r="B997" s="1">
        <v>44776</v>
      </c>
      <c r="C997" s="15">
        <v>19202</v>
      </c>
      <c r="D997" s="15">
        <v>285</v>
      </c>
      <c r="E997" s="15">
        <v>1383413</v>
      </c>
      <c r="F997" s="2">
        <f t="shared" si="43"/>
        <v>1.506581381825871E-2</v>
      </c>
      <c r="G997" s="2">
        <f t="shared" si="44"/>
        <v>0.91293086272165769</v>
      </c>
      <c r="H997" s="2">
        <f t="shared" si="42"/>
        <v>0.13769403957814907</v>
      </c>
    </row>
    <row r="998" spans="2:8" x14ac:dyDescent="0.45">
      <c r="B998" s="1">
        <v>44777</v>
      </c>
      <c r="C998" s="15">
        <v>19491</v>
      </c>
      <c r="D998" s="15">
        <v>289</v>
      </c>
      <c r="E998" s="15">
        <v>1405358</v>
      </c>
      <c r="F998" s="2">
        <f t="shared" si="43"/>
        <v>1.5050515571294656E-2</v>
      </c>
      <c r="G998" s="2">
        <f t="shared" si="44"/>
        <v>0.94172145845786015</v>
      </c>
      <c r="H998" s="2">
        <f t="shared" si="42"/>
        <v>0.14882706589649888</v>
      </c>
    </row>
    <row r="999" spans="2:8" x14ac:dyDescent="0.45">
      <c r="B999" s="1">
        <v>44778</v>
      </c>
      <c r="C999" s="15">
        <v>19384</v>
      </c>
      <c r="D999" s="15">
        <v>-107</v>
      </c>
      <c r="E999" s="15">
        <v>1398397</v>
      </c>
      <c r="F999" s="2">
        <f t="shared" si="43"/>
        <v>-5.4897132009645473E-3</v>
      </c>
      <c r="G999" s="2">
        <f t="shared" si="44"/>
        <v>0.93106196453476786</v>
      </c>
      <c r="H999" s="2">
        <f t="shared" si="42"/>
        <v>0.13802618446544943</v>
      </c>
    </row>
    <row r="1000" spans="2:8" x14ac:dyDescent="0.45">
      <c r="B1000" s="1">
        <v>44781</v>
      </c>
      <c r="C1000" s="15">
        <v>19692</v>
      </c>
      <c r="D1000" s="15">
        <v>308</v>
      </c>
      <c r="E1000" s="15">
        <v>1420547</v>
      </c>
      <c r="F1000" s="2">
        <f t="shared" si="43"/>
        <v>1.5889393314073463E-2</v>
      </c>
      <c r="G1000" s="2">
        <f t="shared" si="44"/>
        <v>0.96174536760310814</v>
      </c>
      <c r="H1000" s="2">
        <f t="shared" si="42"/>
        <v>0.15658404792670033</v>
      </c>
    </row>
    <row r="1001" spans="2:8" x14ac:dyDescent="0.45">
      <c r="B1001" s="1">
        <v>44782</v>
      </c>
      <c r="C1001" s="15">
        <v>19603</v>
      </c>
      <c r="D1001" s="15">
        <v>-89</v>
      </c>
      <c r="E1001" s="15">
        <v>1414636</v>
      </c>
      <c r="F1001" s="2">
        <f t="shared" si="43"/>
        <v>-4.5196018687791994E-3</v>
      </c>
      <c r="G1001" s="2">
        <f t="shared" si="44"/>
        <v>0.95287905957362029</v>
      </c>
      <c r="H1001" s="2">
        <f t="shared" si="42"/>
        <v>0.14670956420005848</v>
      </c>
    </row>
    <row r="1002" spans="2:8" x14ac:dyDescent="0.45">
      <c r="B1002" s="1">
        <v>44783</v>
      </c>
      <c r="C1002" s="15">
        <v>19572</v>
      </c>
      <c r="D1002" s="15">
        <v>-31</v>
      </c>
      <c r="E1002" s="15">
        <v>1422906</v>
      </c>
      <c r="F1002" s="2">
        <f t="shared" si="43"/>
        <v>-1.5813906034790593E-3</v>
      </c>
      <c r="G1002" s="2">
        <f t="shared" si="44"/>
        <v>0.94979079497907948</v>
      </c>
      <c r="H1002" s="2">
        <f t="shared" si="42"/>
        <v>0.15298969072164947</v>
      </c>
    </row>
    <row r="1003" spans="2:8" x14ac:dyDescent="0.45">
      <c r="B1003" s="1">
        <v>44785</v>
      </c>
      <c r="C1003" s="15">
        <v>19690</v>
      </c>
      <c r="D1003" s="15">
        <v>118</v>
      </c>
      <c r="E1003" s="15">
        <v>1430921</v>
      </c>
      <c r="F1003" s="2">
        <f t="shared" si="43"/>
        <v>6.0290210504802778E-3</v>
      </c>
      <c r="G1003" s="2">
        <f t="shared" si="44"/>
        <v>0.96154612472604106</v>
      </c>
      <c r="H1003" s="2">
        <f t="shared" si="42"/>
        <v>0.15980444130293928</v>
      </c>
    </row>
    <row r="1004" spans="2:8" x14ac:dyDescent="0.45">
      <c r="B1004" s="1">
        <v>44788</v>
      </c>
      <c r="C1004" s="15">
        <v>19985</v>
      </c>
      <c r="D1004" s="15">
        <v>295</v>
      </c>
      <c r="E1004" s="15">
        <v>1453876</v>
      </c>
      <c r="F1004" s="2">
        <f t="shared" si="43"/>
        <v>1.4982224479431183E-2</v>
      </c>
      <c r="G1004" s="2">
        <f t="shared" si="44"/>
        <v>0.99093444909344486</v>
      </c>
      <c r="H1004" s="2">
        <f t="shared" si="42"/>
        <v>0.18205477021352104</v>
      </c>
    </row>
    <row r="1005" spans="2:8" x14ac:dyDescent="0.45">
      <c r="B1005" s="1">
        <v>44789</v>
      </c>
      <c r="C1005" s="15">
        <v>20097</v>
      </c>
      <c r="D1005" s="15">
        <v>112</v>
      </c>
      <c r="E1005" s="15">
        <v>1463584</v>
      </c>
      <c r="F1005" s="2">
        <f t="shared" si="43"/>
        <v>5.6042031523642734E-3</v>
      </c>
      <c r="G1005" s="2">
        <f t="shared" si="44"/>
        <v>1.002092050209205</v>
      </c>
      <c r="H1005" s="2">
        <f t="shared" si="42"/>
        <v>0.19660613277761238</v>
      </c>
    </row>
    <row r="1006" spans="2:8" x14ac:dyDescent="0.45">
      <c r="B1006" s="1">
        <v>44790</v>
      </c>
      <c r="C1006" s="15">
        <v>20306</v>
      </c>
      <c r="D1006" s="15">
        <v>209</v>
      </c>
      <c r="E1006" s="15">
        <v>1484098</v>
      </c>
      <c r="F1006" s="2">
        <f t="shared" si="43"/>
        <v>1.0399562123700055E-2</v>
      </c>
      <c r="G1006" s="2">
        <f t="shared" si="44"/>
        <v>1.0229129308627216</v>
      </c>
      <c r="H1006" s="2">
        <f t="shared" si="42"/>
        <v>0.2085466015950482</v>
      </c>
    </row>
    <row r="1007" spans="2:8" x14ac:dyDescent="0.45">
      <c r="B1007" s="1">
        <v>44791</v>
      </c>
      <c r="C1007" s="15">
        <v>20252</v>
      </c>
      <c r="D1007" s="15">
        <v>-54</v>
      </c>
      <c r="E1007" s="15">
        <v>1480215</v>
      </c>
      <c r="F1007" s="2">
        <f t="shared" si="43"/>
        <v>-2.6593125184674478E-3</v>
      </c>
      <c r="G1007" s="2">
        <f t="shared" si="44"/>
        <v>1.0175333731819087</v>
      </c>
      <c r="H1007" s="2">
        <f t="shared" si="42"/>
        <v>0.19600779542904387</v>
      </c>
    </row>
    <row r="1008" spans="2:8" x14ac:dyDescent="0.45">
      <c r="B1008" s="1">
        <v>44792</v>
      </c>
      <c r="C1008" s="15">
        <v>20512</v>
      </c>
      <c r="D1008" s="15">
        <v>260</v>
      </c>
      <c r="E1008" s="15">
        <v>1499630</v>
      </c>
      <c r="F1008" s="2">
        <f t="shared" si="43"/>
        <v>1.2838238198696426E-2</v>
      </c>
      <c r="G1008" s="2">
        <f t="shared" si="44"/>
        <v>1.0434349472006377</v>
      </c>
      <c r="H1008" s="2">
        <f t="shared" si="42"/>
        <v>0.20185152633737621</v>
      </c>
    </row>
    <row r="1009" spans="2:8" x14ac:dyDescent="0.45">
      <c r="B1009" s="1">
        <v>44795</v>
      </c>
      <c r="C1009" s="15">
        <v>20376</v>
      </c>
      <c r="D1009" s="15">
        <v>-136</v>
      </c>
      <c r="E1009" s="15">
        <v>1489598</v>
      </c>
      <c r="F1009" s="2">
        <f t="shared" si="43"/>
        <v>-6.6302652106084246E-3</v>
      </c>
      <c r="G1009" s="2">
        <f t="shared" si="44"/>
        <v>1.0298864315600718</v>
      </c>
      <c r="H1009" s="2">
        <f t="shared" si="42"/>
        <v>0.19116099614170468</v>
      </c>
    </row>
    <row r="1010" spans="2:8" x14ac:dyDescent="0.45">
      <c r="B1010" s="1">
        <v>44796</v>
      </c>
      <c r="C1010" s="15">
        <v>19961</v>
      </c>
      <c r="D1010" s="15">
        <v>-415</v>
      </c>
      <c r="E1010" s="15">
        <v>1459924</v>
      </c>
      <c r="F1010" s="2">
        <f t="shared" si="43"/>
        <v>-2.0367098547310562E-2</v>
      </c>
      <c r="G1010" s="2">
        <f t="shared" si="44"/>
        <v>0.98854353456863919</v>
      </c>
      <c r="H1010" s="2">
        <f t="shared" si="42"/>
        <v>0.1620771962508005</v>
      </c>
    </row>
    <row r="1011" spans="2:8" x14ac:dyDescent="0.45">
      <c r="B1011" s="1">
        <v>44797</v>
      </c>
      <c r="C1011" s="15">
        <v>19862</v>
      </c>
      <c r="D1011" s="15">
        <v>-99</v>
      </c>
      <c r="E1011" s="15">
        <v>1453330</v>
      </c>
      <c r="F1011" s="2">
        <f t="shared" si="43"/>
        <v>-4.9596713591503428E-3</v>
      </c>
      <c r="G1011" s="2">
        <f t="shared" si="44"/>
        <v>0.97868101215381553</v>
      </c>
      <c r="H1011" s="2">
        <f t="shared" si="42"/>
        <v>0.16376633268881466</v>
      </c>
    </row>
    <row r="1012" spans="2:8" x14ac:dyDescent="0.45">
      <c r="B1012" s="1">
        <v>44798</v>
      </c>
      <c r="C1012" s="15">
        <v>19927</v>
      </c>
      <c r="D1012" s="15">
        <v>65</v>
      </c>
      <c r="E1012" s="15">
        <v>1458465</v>
      </c>
      <c r="F1012" s="2">
        <f t="shared" si="43"/>
        <v>3.2725808075722484E-3</v>
      </c>
      <c r="G1012" s="2">
        <f t="shared" si="44"/>
        <v>0.98515640565849771</v>
      </c>
      <c r="H1012" s="2">
        <f t="shared" si="42"/>
        <v>0.1600978052046341</v>
      </c>
    </row>
    <row r="1013" spans="2:8" x14ac:dyDescent="0.45">
      <c r="B1013" s="1">
        <v>44799</v>
      </c>
      <c r="C1013" s="15">
        <v>20175</v>
      </c>
      <c r="D1013" s="15">
        <v>248</v>
      </c>
      <c r="E1013" s="15">
        <v>1478417</v>
      </c>
      <c r="F1013" s="2">
        <f t="shared" si="43"/>
        <v>1.2445425804185277E-2</v>
      </c>
      <c r="G1013" s="2">
        <f t="shared" si="44"/>
        <v>1.0098625224148237</v>
      </c>
      <c r="H1013" s="2">
        <f t="shared" si="42"/>
        <v>0.16773745441916998</v>
      </c>
    </row>
    <row r="1014" spans="2:8" x14ac:dyDescent="0.45">
      <c r="B1014" s="1">
        <v>44802</v>
      </c>
      <c r="C1014" s="15">
        <v>19722</v>
      </c>
      <c r="D1014" s="15">
        <v>-453</v>
      </c>
      <c r="E1014" s="15">
        <v>1447263</v>
      </c>
      <c r="F1014" s="2">
        <f t="shared" si="43"/>
        <v>-2.2453531598513012E-2</v>
      </c>
      <c r="G1014" s="2">
        <f t="shared" si="44"/>
        <v>0.96473401075911536</v>
      </c>
      <c r="H1014" s="2">
        <f t="shared" ref="H1014:H1077" si="45">(C1014-C772)/C772</f>
        <v>0.13993410785503729</v>
      </c>
    </row>
    <row r="1015" spans="2:8" x14ac:dyDescent="0.45">
      <c r="B1015" s="1">
        <v>44803</v>
      </c>
      <c r="C1015" s="15">
        <v>19623</v>
      </c>
      <c r="D1015" s="15">
        <v>-99</v>
      </c>
      <c r="E1015" s="15">
        <v>1441348</v>
      </c>
      <c r="F1015" s="2">
        <f t="shared" si="43"/>
        <v>-5.0197748707027689E-3</v>
      </c>
      <c r="G1015" s="2">
        <f t="shared" si="44"/>
        <v>0.9548714883442917</v>
      </c>
      <c r="H1015" s="2">
        <f t="shared" si="45"/>
        <v>0.13578746310123285</v>
      </c>
    </row>
    <row r="1016" spans="2:8" x14ac:dyDescent="0.45">
      <c r="B1016" s="1">
        <v>44804</v>
      </c>
      <c r="C1016" s="15">
        <v>19417</v>
      </c>
      <c r="D1016" s="15">
        <v>-206</v>
      </c>
      <c r="E1016" s="15">
        <v>1428211</v>
      </c>
      <c r="F1016" s="2">
        <f t="shared" si="43"/>
        <v>-1.0497885134790807E-2</v>
      </c>
      <c r="G1016" s="2">
        <f t="shared" si="44"/>
        <v>0.93434947200637575</v>
      </c>
      <c r="H1016" s="2">
        <f t="shared" si="45"/>
        <v>0.12113863387031584</v>
      </c>
    </row>
    <row r="1017" spans="2:8" x14ac:dyDescent="0.45">
      <c r="B1017" s="1">
        <v>44805</v>
      </c>
      <c r="C1017" s="15">
        <v>19394</v>
      </c>
      <c r="D1017" s="15">
        <v>-23</v>
      </c>
      <c r="E1017" s="15">
        <v>1427553</v>
      </c>
      <c r="F1017" s="2">
        <f t="shared" si="43"/>
        <v>-1.1845290209610134E-3</v>
      </c>
      <c r="G1017" s="2">
        <f t="shared" si="44"/>
        <v>0.93205817892010356</v>
      </c>
      <c r="H1017" s="2">
        <f t="shared" si="45"/>
        <v>0.12123489622477886</v>
      </c>
    </row>
    <row r="1018" spans="2:8" x14ac:dyDescent="0.45">
      <c r="B1018" s="1">
        <v>44806</v>
      </c>
      <c r="C1018" s="15">
        <v>19533</v>
      </c>
      <c r="D1018" s="15">
        <v>139</v>
      </c>
      <c r="E1018" s="15">
        <v>1438934</v>
      </c>
      <c r="F1018" s="2">
        <f t="shared" si="43"/>
        <v>7.1671651026090546E-3</v>
      </c>
      <c r="G1018" s="2">
        <f t="shared" si="44"/>
        <v>0.94590555887627015</v>
      </c>
      <c r="H1018" s="2">
        <f t="shared" si="45"/>
        <v>0.12979351032448377</v>
      </c>
    </row>
    <row r="1019" spans="2:8" x14ac:dyDescent="0.45">
      <c r="B1019" s="1">
        <v>44809</v>
      </c>
      <c r="C1019" s="15">
        <v>19360</v>
      </c>
      <c r="D1019" s="15">
        <v>-173</v>
      </c>
      <c r="E1019" s="15">
        <v>1445302</v>
      </c>
      <c r="F1019" s="2">
        <f t="shared" si="43"/>
        <v>-8.8568064301438598E-3</v>
      </c>
      <c r="G1019" s="2">
        <f t="shared" si="44"/>
        <v>0.9286710500099622</v>
      </c>
      <c r="H1019" s="2">
        <f t="shared" si="45"/>
        <v>0.11862252267868492</v>
      </c>
    </row>
    <row r="1020" spans="2:8" x14ac:dyDescent="0.45">
      <c r="B1020" s="1">
        <v>44810</v>
      </c>
      <c r="C1020" s="15">
        <v>19349</v>
      </c>
      <c r="D1020" s="15">
        <v>-11</v>
      </c>
      <c r="E1020" s="15">
        <v>1446050</v>
      </c>
      <c r="F1020" s="2">
        <f t="shared" si="43"/>
        <v>-5.6818181818181815E-4</v>
      </c>
      <c r="G1020" s="2">
        <f t="shared" si="44"/>
        <v>0.9275752141860929</v>
      </c>
      <c r="H1020" s="2">
        <f t="shared" si="45"/>
        <v>0.11986341011691168</v>
      </c>
    </row>
    <row r="1021" spans="2:8" x14ac:dyDescent="0.45">
      <c r="B1021" s="1">
        <v>44811</v>
      </c>
      <c r="C1021" s="15">
        <v>19663</v>
      </c>
      <c r="D1021" s="15">
        <v>314</v>
      </c>
      <c r="E1021" s="15">
        <v>1469464</v>
      </c>
      <c r="F1021" s="2">
        <f t="shared" si="43"/>
        <v>1.6228228849036127E-2</v>
      </c>
      <c r="G1021" s="2">
        <f t="shared" si="44"/>
        <v>0.95885634588563462</v>
      </c>
      <c r="H1021" s="2">
        <f t="shared" si="45"/>
        <v>0.14786923525977816</v>
      </c>
    </row>
    <row r="1022" spans="2:8" x14ac:dyDescent="0.45">
      <c r="B1022" s="1">
        <v>44812</v>
      </c>
      <c r="C1022" s="15">
        <v>20214</v>
      </c>
      <c r="D1022" s="15">
        <v>551</v>
      </c>
      <c r="E1022" s="15">
        <v>1513117</v>
      </c>
      <c r="F1022" s="2">
        <f t="shared" si="43"/>
        <v>2.8022173625591212E-2</v>
      </c>
      <c r="G1022" s="2">
        <f t="shared" si="44"/>
        <v>1.0137477585176331</v>
      </c>
      <c r="H1022" s="2">
        <f t="shared" si="45"/>
        <v>0.1870338833754184</v>
      </c>
    </row>
    <row r="1023" spans="2:8" x14ac:dyDescent="0.45">
      <c r="B1023" s="1">
        <v>44813</v>
      </c>
      <c r="C1023" s="15">
        <v>20255</v>
      </c>
      <c r="D1023" s="15">
        <v>41</v>
      </c>
      <c r="E1023" s="15">
        <v>1517348</v>
      </c>
      <c r="F1023" s="2">
        <f t="shared" si="43"/>
        <v>2.0282972197486889E-3</v>
      </c>
      <c r="G1023" s="2">
        <f t="shared" si="44"/>
        <v>1.0178322374975095</v>
      </c>
      <c r="H1023" s="2">
        <f t="shared" si="45"/>
        <v>0.18595936530241816</v>
      </c>
    </row>
    <row r="1024" spans="2:8" x14ac:dyDescent="0.45">
      <c r="B1024" s="1">
        <v>44816</v>
      </c>
      <c r="C1024" s="15">
        <v>20424</v>
      </c>
      <c r="D1024" s="15">
        <v>169</v>
      </c>
      <c r="E1024" s="15">
        <v>1540812</v>
      </c>
      <c r="F1024" s="2">
        <f t="shared" si="43"/>
        <v>8.343618859540854E-3</v>
      </c>
      <c r="G1024" s="2">
        <f t="shared" si="44"/>
        <v>1.0346682606096833</v>
      </c>
      <c r="H1024" s="2">
        <f t="shared" si="45"/>
        <v>0.20687821308278673</v>
      </c>
    </row>
    <row r="1025" spans="2:8" x14ac:dyDescent="0.45">
      <c r="B1025" s="1">
        <v>44817</v>
      </c>
      <c r="C1025" s="15">
        <v>20600</v>
      </c>
      <c r="D1025" s="15">
        <v>176</v>
      </c>
      <c r="E1025" s="15">
        <v>1554087</v>
      </c>
      <c r="F1025" s="2">
        <f t="shared" si="43"/>
        <v>8.6173129651390522E-3</v>
      </c>
      <c r="G1025" s="2">
        <f t="shared" si="44"/>
        <v>1.052201633791592</v>
      </c>
      <c r="H1025" s="2">
        <f t="shared" si="45"/>
        <v>0.20970109812672499</v>
      </c>
    </row>
    <row r="1026" spans="2:8" x14ac:dyDescent="0.45">
      <c r="B1026" s="1">
        <v>44818</v>
      </c>
      <c r="C1026" s="15">
        <v>19979</v>
      </c>
      <c r="D1026" s="15">
        <v>-621</v>
      </c>
      <c r="E1026" s="15">
        <v>1509174</v>
      </c>
      <c r="F1026" s="2">
        <f t="shared" si="43"/>
        <v>-3.0145631067961164E-2</v>
      </c>
      <c r="G1026" s="2">
        <f t="shared" si="44"/>
        <v>0.99033672046224352</v>
      </c>
      <c r="H1026" s="2">
        <f t="shared" si="45"/>
        <v>0.17075886317023148</v>
      </c>
    </row>
    <row r="1027" spans="2:8" x14ac:dyDescent="0.45">
      <c r="B1027" s="1">
        <v>44819</v>
      </c>
      <c r="C1027" s="15">
        <v>19892</v>
      </c>
      <c r="D1027" s="15">
        <v>-87</v>
      </c>
      <c r="E1027" s="15">
        <v>1502709</v>
      </c>
      <c r="F1027" s="2">
        <f t="shared" si="43"/>
        <v>-4.3545723009159615E-3</v>
      </c>
      <c r="G1027" s="2">
        <f t="shared" si="44"/>
        <v>0.98166965530982264</v>
      </c>
      <c r="H1027" s="2">
        <f t="shared" si="45"/>
        <v>0.199397045523063</v>
      </c>
    </row>
    <row r="1028" spans="2:8" x14ac:dyDescent="0.45">
      <c r="B1028" s="1">
        <v>44820</v>
      </c>
      <c r="C1028" s="15">
        <v>19637</v>
      </c>
      <c r="D1028" s="15">
        <v>-255</v>
      </c>
      <c r="E1028" s="15">
        <v>1486778</v>
      </c>
      <c r="F1028" s="2">
        <f t="shared" si="43"/>
        <v>-1.2819223808566258E-2</v>
      </c>
      <c r="G1028" s="2">
        <f t="shared" si="44"/>
        <v>0.95626618848376166</v>
      </c>
      <c r="H1028" s="2">
        <f t="shared" si="45"/>
        <v>0.18875234578364308</v>
      </c>
    </row>
    <row r="1029" spans="2:8" x14ac:dyDescent="0.45">
      <c r="B1029" s="1">
        <v>44824</v>
      </c>
      <c r="C1029" s="15">
        <v>19653</v>
      </c>
      <c r="D1029" s="15">
        <v>16</v>
      </c>
      <c r="E1029" s="15">
        <v>1491163</v>
      </c>
      <c r="F1029" s="2">
        <f t="shared" si="43"/>
        <v>8.14788409634873E-4</v>
      </c>
      <c r="G1029" s="2">
        <f t="shared" si="44"/>
        <v>0.95786013150029892</v>
      </c>
      <c r="H1029" s="2">
        <f t="shared" si="45"/>
        <v>0.15179042372384691</v>
      </c>
    </row>
    <row r="1030" spans="2:8" x14ac:dyDescent="0.45">
      <c r="B1030" s="1">
        <v>44825</v>
      </c>
      <c r="C1030" s="15">
        <v>19493</v>
      </c>
      <c r="D1030" s="15">
        <v>-160</v>
      </c>
      <c r="E1030" s="15">
        <v>1480363</v>
      </c>
      <c r="F1030" s="2">
        <f t="shared" ref="F1030:F1093" si="46">D1030/C1029</f>
        <v>-8.1412506996387315E-3</v>
      </c>
      <c r="G1030" s="2">
        <f t="shared" si="44"/>
        <v>0.94192070133492722</v>
      </c>
      <c r="H1030" s="2">
        <f t="shared" si="45"/>
        <v>0.13721486494370225</v>
      </c>
    </row>
    <row r="1031" spans="2:8" x14ac:dyDescent="0.45">
      <c r="B1031" s="1">
        <v>44826</v>
      </c>
      <c r="C1031" s="15">
        <v>19264</v>
      </c>
      <c r="D1031" s="15">
        <v>-229</v>
      </c>
      <c r="E1031" s="15">
        <v>1466074</v>
      </c>
      <c r="F1031" s="2">
        <f t="shared" si="46"/>
        <v>-1.1747806905042835E-2</v>
      </c>
      <c r="G1031" s="2">
        <f t="shared" si="44"/>
        <v>0.9191073919107392</v>
      </c>
      <c r="H1031" s="2">
        <f t="shared" si="45"/>
        <v>0.12405181468082624</v>
      </c>
    </row>
    <row r="1032" spans="2:8" x14ac:dyDescent="0.45">
      <c r="B1032" s="1">
        <v>44830</v>
      </c>
      <c r="C1032" s="15">
        <v>18710</v>
      </c>
      <c r="D1032" s="15">
        <v>-554</v>
      </c>
      <c r="E1032" s="15">
        <v>1424849</v>
      </c>
      <c r="F1032" s="2">
        <f t="shared" si="46"/>
        <v>-2.8758305647840533E-2</v>
      </c>
      <c r="G1032" s="2">
        <f t="shared" si="44"/>
        <v>0.86391711496314005</v>
      </c>
      <c r="H1032" s="2">
        <f t="shared" si="45"/>
        <v>0.10828100935908068</v>
      </c>
    </row>
    <row r="1033" spans="2:8" x14ac:dyDescent="0.45">
      <c r="B1033" s="1">
        <v>44831</v>
      </c>
      <c r="C1033" s="15">
        <v>18580</v>
      </c>
      <c r="D1033" s="15">
        <v>-130</v>
      </c>
      <c r="E1033" s="15">
        <v>1416560</v>
      </c>
      <c r="F1033" s="2">
        <f t="shared" si="46"/>
        <v>-6.9481560662747197E-3</v>
      </c>
      <c r="G1033" s="2">
        <f t="shared" ref="G1033:G1096" si="47">(C1033-$C$3)/$C$3</f>
        <v>0.85096632795377569</v>
      </c>
      <c r="H1033" s="2">
        <f t="shared" si="45"/>
        <v>9.6100525042770335E-2</v>
      </c>
    </row>
    <row r="1034" spans="2:8" x14ac:dyDescent="0.45">
      <c r="B1034" s="1">
        <v>44832</v>
      </c>
      <c r="C1034" s="15">
        <v>18570</v>
      </c>
      <c r="D1034" s="15">
        <v>-10</v>
      </c>
      <c r="E1034" s="15">
        <v>1419771</v>
      </c>
      <c r="F1034" s="2">
        <f t="shared" si="46"/>
        <v>-5.3821313240043052E-4</v>
      </c>
      <c r="G1034" s="2">
        <f t="shared" si="47"/>
        <v>0.84997011356843988</v>
      </c>
      <c r="H1034" s="2">
        <f t="shared" si="45"/>
        <v>0.11350962403309948</v>
      </c>
    </row>
    <row r="1035" spans="2:8" x14ac:dyDescent="0.45">
      <c r="B1035" s="1">
        <v>44833</v>
      </c>
      <c r="C1035" s="15">
        <v>18885</v>
      </c>
      <c r="D1035" s="15">
        <v>315</v>
      </c>
      <c r="E1035" s="15">
        <v>1446118</v>
      </c>
      <c r="F1035" s="2">
        <f t="shared" si="46"/>
        <v>1.6962843295638127E-2</v>
      </c>
      <c r="G1035" s="2">
        <f t="shared" si="47"/>
        <v>0.88135086670651519</v>
      </c>
      <c r="H1035" s="2">
        <f t="shared" si="45"/>
        <v>0.12397333650755862</v>
      </c>
    </row>
    <row r="1036" spans="2:8" x14ac:dyDescent="0.45">
      <c r="B1036" s="1">
        <v>44834</v>
      </c>
      <c r="C1036" s="15">
        <v>18548</v>
      </c>
      <c r="D1036" s="15">
        <v>-337</v>
      </c>
      <c r="E1036" s="15">
        <v>1422680</v>
      </c>
      <c r="F1036" s="2">
        <f t="shared" si="46"/>
        <v>-1.7844850410378608E-2</v>
      </c>
      <c r="G1036" s="2">
        <f t="shared" si="47"/>
        <v>0.84777844192070129</v>
      </c>
      <c r="H1036" s="2">
        <f t="shared" si="45"/>
        <v>0.11923726768042481</v>
      </c>
    </row>
    <row r="1037" spans="2:8" x14ac:dyDescent="0.45">
      <c r="B1037" s="1">
        <v>44837</v>
      </c>
      <c r="C1037" s="15">
        <v>18280</v>
      </c>
      <c r="D1037" s="15">
        <v>-268</v>
      </c>
      <c r="E1037" s="15">
        <v>1404503</v>
      </c>
      <c r="F1037" s="2">
        <f t="shared" si="46"/>
        <v>-1.4448997196463231E-2</v>
      </c>
      <c r="G1037" s="2">
        <f t="shared" si="47"/>
        <v>0.82107989639370393</v>
      </c>
      <c r="H1037" s="2">
        <f t="shared" si="45"/>
        <v>8.4415969626861251E-2</v>
      </c>
    </row>
    <row r="1038" spans="2:8" x14ac:dyDescent="0.45">
      <c r="B1038" s="1">
        <v>44838</v>
      </c>
      <c r="C1038" s="15">
        <v>18731</v>
      </c>
      <c r="D1038" s="15">
        <v>451</v>
      </c>
      <c r="E1038" s="15">
        <v>1442593</v>
      </c>
      <c r="F1038" s="2">
        <f t="shared" si="46"/>
        <v>2.4671772428884027E-2</v>
      </c>
      <c r="G1038" s="2">
        <f t="shared" si="47"/>
        <v>0.86600916517234505</v>
      </c>
      <c r="H1038" s="2">
        <f t="shared" si="45"/>
        <v>0.10893375170208987</v>
      </c>
    </row>
    <row r="1039" spans="2:8" x14ac:dyDescent="0.45">
      <c r="B1039" s="1">
        <v>44839</v>
      </c>
      <c r="C1039" s="15">
        <v>19202</v>
      </c>
      <c r="D1039" s="15">
        <v>471</v>
      </c>
      <c r="E1039" s="15">
        <v>1502389</v>
      </c>
      <c r="F1039" s="2">
        <f t="shared" si="46"/>
        <v>2.5145480753830548E-2</v>
      </c>
      <c r="G1039" s="2">
        <f t="shared" si="47"/>
        <v>0.91293086272165769</v>
      </c>
      <c r="H1039" s="2">
        <f t="shared" si="45"/>
        <v>0.12390986245244366</v>
      </c>
    </row>
    <row r="1040" spans="2:8" x14ac:dyDescent="0.45">
      <c r="B1040" s="1">
        <v>44840</v>
      </c>
      <c r="C1040" s="15">
        <v>19259</v>
      </c>
      <c r="D1040" s="15">
        <v>57</v>
      </c>
      <c r="E1040" s="15">
        <v>1511913</v>
      </c>
      <c r="F1040" s="2">
        <f t="shared" si="46"/>
        <v>2.9684407874179773E-3</v>
      </c>
      <c r="G1040" s="2">
        <f t="shared" si="47"/>
        <v>0.91860928471807135</v>
      </c>
      <c r="H1040" s="2">
        <f t="shared" si="45"/>
        <v>0.12362893815635939</v>
      </c>
    </row>
    <row r="1041" spans="2:8" x14ac:dyDescent="0.45">
      <c r="B1041" s="1">
        <v>44841</v>
      </c>
      <c r="C1041" s="15">
        <v>19100</v>
      </c>
      <c r="D1041" s="15">
        <v>-159</v>
      </c>
      <c r="E1041" s="15">
        <v>1503046</v>
      </c>
      <c r="F1041" s="2">
        <f t="shared" si="46"/>
        <v>-8.2558803676203336E-3</v>
      </c>
      <c r="G1041" s="2">
        <f t="shared" si="47"/>
        <v>0.90276947599123336</v>
      </c>
      <c r="H1041" s="2">
        <f t="shared" si="45"/>
        <v>0.11020692862125087</v>
      </c>
    </row>
    <row r="1042" spans="2:8" x14ac:dyDescent="0.45">
      <c r="B1042" s="1">
        <v>44845</v>
      </c>
      <c r="C1042" s="15">
        <v>18535</v>
      </c>
      <c r="D1042" s="15">
        <v>-565</v>
      </c>
      <c r="E1042" s="15">
        <v>1460387</v>
      </c>
      <c r="F1042" s="2">
        <f t="shared" si="46"/>
        <v>-2.9581151832460732E-2</v>
      </c>
      <c r="G1042" s="2">
        <f t="shared" si="47"/>
        <v>0.84648336321976492</v>
      </c>
      <c r="H1042" s="2">
        <f t="shared" si="45"/>
        <v>8.0065264261989399E-2</v>
      </c>
    </row>
    <row r="1043" spans="2:8" x14ac:dyDescent="0.45">
      <c r="B1043" s="1">
        <v>44846</v>
      </c>
      <c r="C1043" s="15">
        <v>18468</v>
      </c>
      <c r="D1043" s="15">
        <v>-67</v>
      </c>
      <c r="E1043" s="15">
        <v>1456678</v>
      </c>
      <c r="F1043" s="2">
        <f t="shared" si="46"/>
        <v>-3.6147828432694902E-3</v>
      </c>
      <c r="G1043" s="2">
        <f t="shared" si="47"/>
        <v>0.83980872683801555</v>
      </c>
      <c r="H1043" s="2">
        <f t="shared" si="45"/>
        <v>7.3845796022793342E-2</v>
      </c>
    </row>
    <row r="1044" spans="2:8" x14ac:dyDescent="0.45">
      <c r="B1044" s="1">
        <v>44847</v>
      </c>
      <c r="C1044" s="15">
        <v>18501</v>
      </c>
      <c r="D1044" s="15">
        <v>33</v>
      </c>
      <c r="E1044" s="15">
        <v>1472343</v>
      </c>
      <c r="F1044" s="2">
        <f t="shared" si="46"/>
        <v>1.7868745938921377E-3</v>
      </c>
      <c r="G1044" s="2">
        <f t="shared" si="47"/>
        <v>0.84309623430962344</v>
      </c>
      <c r="H1044" s="2">
        <f t="shared" si="45"/>
        <v>5.298804780876494E-2</v>
      </c>
    </row>
    <row r="1045" spans="2:8" x14ac:dyDescent="0.45">
      <c r="B1045" s="1">
        <v>44848</v>
      </c>
      <c r="C1045" s="15">
        <v>19046</v>
      </c>
      <c r="D1045" s="15">
        <v>545</v>
      </c>
      <c r="E1045" s="15">
        <v>1517662</v>
      </c>
      <c r="F1045" s="2">
        <f t="shared" si="46"/>
        <v>2.9457867142316633E-2</v>
      </c>
      <c r="G1045" s="2">
        <f t="shared" si="47"/>
        <v>0.89738991831042036</v>
      </c>
      <c r="H1045" s="2">
        <f t="shared" si="45"/>
        <v>7.2409909909909906E-2</v>
      </c>
    </row>
    <row r="1046" spans="2:8" x14ac:dyDescent="0.45">
      <c r="B1046" s="1">
        <v>44851</v>
      </c>
      <c r="C1046" s="15">
        <v>18746</v>
      </c>
      <c r="D1046" s="15">
        <v>-300</v>
      </c>
      <c r="E1046" s="15">
        <v>1495875</v>
      </c>
      <c r="F1046" s="2">
        <f t="shared" si="46"/>
        <v>-1.5751338863803425E-2</v>
      </c>
      <c r="G1046" s="2">
        <f t="shared" si="47"/>
        <v>0.86750348675034872</v>
      </c>
      <c r="H1046" s="2">
        <f t="shared" si="45"/>
        <v>5.2672955974842769E-2</v>
      </c>
    </row>
    <row r="1047" spans="2:8" x14ac:dyDescent="0.45">
      <c r="B1047" s="1">
        <v>44852</v>
      </c>
      <c r="C1047" s="15">
        <v>19277</v>
      </c>
      <c r="D1047" s="15">
        <v>531</v>
      </c>
      <c r="E1047" s="15">
        <v>1542522</v>
      </c>
      <c r="F1047" s="2">
        <f t="shared" si="46"/>
        <v>2.8326042889149684E-2</v>
      </c>
      <c r="G1047" s="2">
        <f t="shared" si="47"/>
        <v>0.92040247061167568</v>
      </c>
      <c r="H1047" s="2">
        <f t="shared" si="45"/>
        <v>6.9993339253996451E-2</v>
      </c>
    </row>
    <row r="1048" spans="2:8" x14ac:dyDescent="0.45">
      <c r="B1048" s="1">
        <v>44853</v>
      </c>
      <c r="C1048" s="15">
        <v>19542</v>
      </c>
      <c r="D1048" s="15">
        <v>265</v>
      </c>
      <c r="E1048" s="15">
        <v>1567274</v>
      </c>
      <c r="F1048" s="2">
        <f t="shared" si="46"/>
        <v>1.3746952326606837E-2</v>
      </c>
      <c r="G1048" s="2">
        <f t="shared" si="47"/>
        <v>0.94680215182307237</v>
      </c>
      <c r="H1048" s="2">
        <f t="shared" si="45"/>
        <v>8.4521893556801148E-2</v>
      </c>
    </row>
    <row r="1049" spans="2:8" x14ac:dyDescent="0.45">
      <c r="B1049" s="1">
        <v>44854</v>
      </c>
      <c r="C1049" s="15">
        <v>19511</v>
      </c>
      <c r="D1049" s="15">
        <v>-31</v>
      </c>
      <c r="E1049" s="15">
        <v>1566195</v>
      </c>
      <c r="F1049" s="2">
        <f t="shared" si="46"/>
        <v>-1.5863268856821206E-3</v>
      </c>
      <c r="G1049" s="2">
        <f t="shared" si="47"/>
        <v>0.94371388722853156</v>
      </c>
      <c r="H1049" s="2">
        <f t="shared" si="45"/>
        <v>8.1840864984751877E-2</v>
      </c>
    </row>
    <row r="1050" spans="2:8" x14ac:dyDescent="0.45">
      <c r="B1050" s="1">
        <v>44855</v>
      </c>
      <c r="C1050" s="15">
        <v>19393</v>
      </c>
      <c r="D1050" s="15">
        <v>-118</v>
      </c>
      <c r="E1050" s="15">
        <v>1557626</v>
      </c>
      <c r="F1050" s="2">
        <f t="shared" si="46"/>
        <v>-6.0478704320639639E-3</v>
      </c>
      <c r="G1050" s="2">
        <f t="shared" si="47"/>
        <v>0.93195855748157008</v>
      </c>
      <c r="H1050" s="2">
        <f t="shared" si="45"/>
        <v>7.9427808081932533E-2</v>
      </c>
    </row>
    <row r="1051" spans="2:8" x14ac:dyDescent="0.45">
      <c r="B1051" s="1">
        <v>44858</v>
      </c>
      <c r="C1051" s="15">
        <v>19691</v>
      </c>
      <c r="D1051" s="15">
        <v>298</v>
      </c>
      <c r="E1051" s="15">
        <v>1583186</v>
      </c>
      <c r="F1051" s="2">
        <f t="shared" si="46"/>
        <v>1.5366369308513381E-2</v>
      </c>
      <c r="G1051" s="2">
        <f t="shared" si="47"/>
        <v>0.96164574616457466</v>
      </c>
      <c r="H1051" s="2">
        <f t="shared" si="45"/>
        <v>8.9767004261442254E-2</v>
      </c>
    </row>
    <row r="1052" spans="2:8" x14ac:dyDescent="0.45">
      <c r="B1052" s="1">
        <v>44859</v>
      </c>
      <c r="C1052" s="15">
        <v>19926</v>
      </c>
      <c r="D1052" s="15">
        <v>235</v>
      </c>
      <c r="E1052" s="15">
        <v>1603116</v>
      </c>
      <c r="F1052" s="2">
        <f t="shared" si="46"/>
        <v>1.1934386267838099E-2</v>
      </c>
      <c r="G1052" s="2">
        <f t="shared" si="47"/>
        <v>0.98505678421996412</v>
      </c>
      <c r="H1052" s="2">
        <f t="shared" si="45"/>
        <v>9.7972228344721177E-2</v>
      </c>
    </row>
    <row r="1053" spans="2:8" x14ac:dyDescent="0.45">
      <c r="B1053" s="1">
        <v>44860</v>
      </c>
      <c r="C1053" s="15">
        <v>20140</v>
      </c>
      <c r="D1053" s="15">
        <v>214</v>
      </c>
      <c r="E1053" s="15">
        <v>1623954</v>
      </c>
      <c r="F1053" s="2">
        <f t="shared" si="46"/>
        <v>1.07397370269999E-2</v>
      </c>
      <c r="G1053" s="2">
        <f t="shared" si="47"/>
        <v>1.0063757720661486</v>
      </c>
      <c r="H1053" s="2">
        <f t="shared" si="45"/>
        <v>0.1178331575734029</v>
      </c>
    </row>
    <row r="1054" spans="2:8" x14ac:dyDescent="0.45">
      <c r="B1054" s="1">
        <v>44861</v>
      </c>
      <c r="C1054" s="15">
        <v>19702</v>
      </c>
      <c r="D1054" s="15">
        <v>-438</v>
      </c>
      <c r="E1054" s="15">
        <v>1590217</v>
      </c>
      <c r="F1054" s="2">
        <f t="shared" si="46"/>
        <v>-2.1747765640516385E-2</v>
      </c>
      <c r="G1054" s="2">
        <f t="shared" si="47"/>
        <v>0.96274158198844395</v>
      </c>
      <c r="H1054" s="2">
        <f t="shared" si="45"/>
        <v>8.4732698342784782E-2</v>
      </c>
    </row>
    <row r="1055" spans="2:8" x14ac:dyDescent="0.45">
      <c r="B1055" s="1">
        <v>44862</v>
      </c>
      <c r="C1055" s="15">
        <v>19661</v>
      </c>
      <c r="D1055" s="15">
        <v>-41</v>
      </c>
      <c r="E1055" s="15">
        <v>1587732</v>
      </c>
      <c r="F1055" s="2">
        <f t="shared" si="46"/>
        <v>-2.0810070043650389E-3</v>
      </c>
      <c r="G1055" s="2">
        <f t="shared" si="47"/>
        <v>0.95865710300856743</v>
      </c>
      <c r="H1055" s="2">
        <f t="shared" si="45"/>
        <v>7.6312476049707118E-2</v>
      </c>
    </row>
    <row r="1056" spans="2:8" x14ac:dyDescent="0.45">
      <c r="B1056" s="1">
        <v>44865</v>
      </c>
      <c r="C1056" s="15">
        <v>20365</v>
      </c>
      <c r="D1056" s="15">
        <v>704</v>
      </c>
      <c r="E1056" s="15">
        <v>1644903</v>
      </c>
      <c r="F1056" s="2">
        <f t="shared" si="46"/>
        <v>3.5806927419765017E-2</v>
      </c>
      <c r="G1056" s="2">
        <f t="shared" si="47"/>
        <v>1.0287905957362025</v>
      </c>
      <c r="H1056" s="2">
        <f t="shared" si="45"/>
        <v>0.11265912691908431</v>
      </c>
    </row>
    <row r="1057" spans="2:8" x14ac:dyDescent="0.45">
      <c r="B1057" s="1">
        <v>44866</v>
      </c>
      <c r="C1057" s="15">
        <v>20283</v>
      </c>
      <c r="D1057" s="15">
        <v>-82</v>
      </c>
      <c r="E1057" s="15">
        <v>1639505</v>
      </c>
      <c r="F1057" s="2">
        <f t="shared" si="46"/>
        <v>-4.0265160815123983E-3</v>
      </c>
      <c r="G1057" s="2">
        <f t="shared" si="47"/>
        <v>1.0206216377764494</v>
      </c>
      <c r="H1057" s="2">
        <f t="shared" si="45"/>
        <v>9.6734075916513465E-2</v>
      </c>
    </row>
    <row r="1058" spans="2:8" x14ac:dyDescent="0.45">
      <c r="B1058" s="1">
        <v>44867</v>
      </c>
      <c r="C1058" s="15">
        <v>20044</v>
      </c>
      <c r="D1058" s="15">
        <v>-239</v>
      </c>
      <c r="E1058" s="15">
        <v>1621381</v>
      </c>
      <c r="F1058" s="2">
        <f t="shared" si="46"/>
        <v>-1.1783266775131885E-2</v>
      </c>
      <c r="G1058" s="2">
        <f t="shared" si="47"/>
        <v>0.99681211396692571</v>
      </c>
      <c r="H1058" s="2">
        <f t="shared" si="45"/>
        <v>8.2581690521199028E-2</v>
      </c>
    </row>
    <row r="1059" spans="2:8" x14ac:dyDescent="0.45">
      <c r="B1059" s="1">
        <v>44869</v>
      </c>
      <c r="C1059" s="15">
        <v>19433</v>
      </c>
      <c r="D1059" s="15">
        <v>-611</v>
      </c>
      <c r="E1059" s="15">
        <v>1591068</v>
      </c>
      <c r="F1059" s="2">
        <f t="shared" si="46"/>
        <v>-3.0482937537417681E-2</v>
      </c>
      <c r="G1059" s="2">
        <f t="shared" si="47"/>
        <v>0.93594341502291289</v>
      </c>
      <c r="H1059" s="2">
        <f t="shared" si="45"/>
        <v>4.7093054582682259E-2</v>
      </c>
    </row>
    <row r="1060" spans="2:8" x14ac:dyDescent="0.45">
      <c r="B1060" s="1">
        <v>44872</v>
      </c>
      <c r="C1060" s="15">
        <v>19529</v>
      </c>
      <c r="D1060" s="15">
        <v>96</v>
      </c>
      <c r="E1060" s="15">
        <v>1600569</v>
      </c>
      <c r="F1060" s="2">
        <f t="shared" si="46"/>
        <v>4.9400504296814697E-3</v>
      </c>
      <c r="G1060" s="2">
        <f t="shared" si="47"/>
        <v>0.94550707312213589</v>
      </c>
      <c r="H1060" s="2">
        <f t="shared" si="45"/>
        <v>5.4595528674802891E-2</v>
      </c>
    </row>
    <row r="1061" spans="2:8" x14ac:dyDescent="0.45">
      <c r="B1061" s="1">
        <v>44873</v>
      </c>
      <c r="C1061" s="15">
        <v>19651</v>
      </c>
      <c r="D1061" s="15">
        <v>122</v>
      </c>
      <c r="E1061" s="15">
        <v>1612415</v>
      </c>
      <c r="F1061" s="2">
        <f t="shared" si="46"/>
        <v>6.2471196681857747E-3</v>
      </c>
      <c r="G1061" s="2">
        <f t="shared" si="47"/>
        <v>0.95766088862323173</v>
      </c>
      <c r="H1061" s="2">
        <f t="shared" si="45"/>
        <v>6.8686099630193606E-2</v>
      </c>
    </row>
    <row r="1062" spans="2:8" x14ac:dyDescent="0.45">
      <c r="B1062" s="1">
        <v>44874</v>
      </c>
      <c r="C1062" s="15">
        <v>19660</v>
      </c>
      <c r="D1062" s="15">
        <v>9</v>
      </c>
      <c r="E1062" s="15">
        <v>1616464</v>
      </c>
      <c r="F1062" s="2">
        <f t="shared" si="46"/>
        <v>4.5799195969670756E-4</v>
      </c>
      <c r="G1062" s="2">
        <f t="shared" si="47"/>
        <v>0.95855748157003384</v>
      </c>
      <c r="H1062" s="2">
        <f t="shared" si="45"/>
        <v>6.7434031925290475E-2</v>
      </c>
    </row>
    <row r="1063" spans="2:8" x14ac:dyDescent="0.45">
      <c r="B1063" s="1">
        <v>44875</v>
      </c>
      <c r="C1063" s="15">
        <v>19335</v>
      </c>
      <c r="D1063" s="15">
        <v>-325</v>
      </c>
      <c r="E1063" s="15">
        <v>1601621</v>
      </c>
      <c r="F1063" s="2">
        <f t="shared" si="46"/>
        <v>-1.6531027466937943E-2</v>
      </c>
      <c r="G1063" s="2">
        <f t="shared" si="47"/>
        <v>0.92618051404662283</v>
      </c>
      <c r="H1063" s="2">
        <f t="shared" si="45"/>
        <v>4.654939106901218E-2</v>
      </c>
    </row>
    <row r="1064" spans="2:8" x14ac:dyDescent="0.45">
      <c r="B1064" s="1">
        <v>44876</v>
      </c>
      <c r="C1064" s="15">
        <v>19775</v>
      </c>
      <c r="D1064" s="15">
        <v>440</v>
      </c>
      <c r="E1064" s="15">
        <v>1638960</v>
      </c>
      <c r="F1064" s="2">
        <f t="shared" si="46"/>
        <v>2.2756658908714766E-2</v>
      </c>
      <c r="G1064" s="2">
        <f t="shared" si="47"/>
        <v>0.97001394700139465</v>
      </c>
      <c r="H1064" s="2">
        <f t="shared" si="45"/>
        <v>6.4946954601755619E-2</v>
      </c>
    </row>
    <row r="1065" spans="2:8" x14ac:dyDescent="0.45">
      <c r="B1065" s="1">
        <v>44879</v>
      </c>
      <c r="C1065" s="15">
        <v>19638</v>
      </c>
      <c r="D1065" s="15">
        <v>-137</v>
      </c>
      <c r="E1065" s="15">
        <v>1629853</v>
      </c>
      <c r="F1065" s="2">
        <f t="shared" si="46"/>
        <v>-6.9279393173198485E-3</v>
      </c>
      <c r="G1065" s="2">
        <f t="shared" si="47"/>
        <v>0.95636580992229525</v>
      </c>
      <c r="H1065" s="2">
        <f t="shared" si="45"/>
        <v>5.5579445280584817E-2</v>
      </c>
    </row>
    <row r="1066" spans="2:8" x14ac:dyDescent="0.45">
      <c r="B1066" s="1">
        <v>44880</v>
      </c>
      <c r="C1066" s="15">
        <v>19580</v>
      </c>
      <c r="D1066" s="15">
        <v>-58</v>
      </c>
      <c r="E1066" s="15">
        <v>1626923</v>
      </c>
      <c r="F1066" s="2">
        <f t="shared" si="46"/>
        <v>-2.953457582238517E-3</v>
      </c>
      <c r="G1066" s="2">
        <f t="shared" si="47"/>
        <v>0.95058776648734811</v>
      </c>
      <c r="H1066" s="2">
        <f t="shared" si="45"/>
        <v>4.2321000798509451E-2</v>
      </c>
    </row>
    <row r="1067" spans="2:8" x14ac:dyDescent="0.45">
      <c r="B1067" s="1">
        <v>44881</v>
      </c>
      <c r="C1067" s="15">
        <v>19633</v>
      </c>
      <c r="D1067" s="15">
        <v>53</v>
      </c>
      <c r="E1067" s="15">
        <v>1633361</v>
      </c>
      <c r="F1067" s="2">
        <f t="shared" si="46"/>
        <v>2.706843718079673E-3</v>
      </c>
      <c r="G1067" s="2">
        <f t="shared" si="47"/>
        <v>0.9558677027296274</v>
      </c>
      <c r="H1067" s="2">
        <f t="shared" si="45"/>
        <v>5.4064211317513156E-2</v>
      </c>
    </row>
    <row r="1068" spans="2:8" x14ac:dyDescent="0.45">
      <c r="B1068" s="1">
        <v>44882</v>
      </c>
      <c r="C1068" s="15">
        <v>19468</v>
      </c>
      <c r="D1068" s="15">
        <v>-165</v>
      </c>
      <c r="E1068" s="15">
        <v>1624969</v>
      </c>
      <c r="F1068" s="2">
        <f t="shared" si="46"/>
        <v>-8.4042173890897971E-3</v>
      </c>
      <c r="G1068" s="2">
        <f t="shared" si="47"/>
        <v>0.93943016537158797</v>
      </c>
      <c r="H1068" s="2">
        <f t="shared" si="45"/>
        <v>3.9957264957264954E-2</v>
      </c>
    </row>
    <row r="1069" spans="2:8" x14ac:dyDescent="0.45">
      <c r="B1069" s="1">
        <v>44883</v>
      </c>
      <c r="C1069" s="15">
        <v>19519</v>
      </c>
      <c r="D1069" s="15">
        <v>51</v>
      </c>
      <c r="E1069" s="15">
        <v>1630177</v>
      </c>
      <c r="F1069" s="2">
        <f t="shared" si="46"/>
        <v>2.6196835833162111E-3</v>
      </c>
      <c r="G1069" s="2">
        <f t="shared" si="47"/>
        <v>0.94451085873680019</v>
      </c>
      <c r="H1069" s="2">
        <f t="shared" si="45"/>
        <v>4.6482950889984991E-2</v>
      </c>
    </row>
    <row r="1070" spans="2:8" x14ac:dyDescent="0.45">
      <c r="B1070" s="1">
        <v>44886</v>
      </c>
      <c r="C1070" s="15">
        <v>19622</v>
      </c>
      <c r="D1070" s="15">
        <v>103</v>
      </c>
      <c r="E1070" s="15">
        <v>1640085</v>
      </c>
      <c r="F1070" s="2">
        <f t="shared" si="46"/>
        <v>5.2769096777498846E-3</v>
      </c>
      <c r="G1070" s="2">
        <f t="shared" si="47"/>
        <v>0.9547718669057581</v>
      </c>
      <c r="H1070" s="2">
        <f t="shared" si="45"/>
        <v>4.3390407316813782E-2</v>
      </c>
    </row>
    <row r="1071" spans="2:8" x14ac:dyDescent="0.45">
      <c r="B1071" s="1">
        <v>44887</v>
      </c>
      <c r="C1071" s="15">
        <v>19790</v>
      </c>
      <c r="D1071" s="15">
        <v>168</v>
      </c>
      <c r="E1071" s="15">
        <v>1655241</v>
      </c>
      <c r="F1071" s="2">
        <f t="shared" si="46"/>
        <v>8.5618183671389257E-3</v>
      </c>
      <c r="G1071" s="2">
        <f t="shared" si="47"/>
        <v>0.97150826857939832</v>
      </c>
      <c r="H1071" s="2">
        <f t="shared" si="45"/>
        <v>4.8810217817584399E-2</v>
      </c>
    </row>
    <row r="1072" spans="2:8" x14ac:dyDescent="0.45">
      <c r="B1072" s="1">
        <v>44889</v>
      </c>
      <c r="C1072" s="15">
        <v>19775</v>
      </c>
      <c r="D1072" s="15">
        <v>-15</v>
      </c>
      <c r="E1072" s="15">
        <v>1656448</v>
      </c>
      <c r="F1072" s="2">
        <f t="shared" si="46"/>
        <v>-7.5795856493178374E-4</v>
      </c>
      <c r="G1072" s="2">
        <f t="shared" si="47"/>
        <v>0.97001394700139465</v>
      </c>
      <c r="H1072" s="2">
        <f t="shared" si="45"/>
        <v>5.1637949372473943E-2</v>
      </c>
    </row>
    <row r="1073" spans="2:8" x14ac:dyDescent="0.45">
      <c r="B1073" s="1">
        <v>44890</v>
      </c>
      <c r="C1073" s="15">
        <v>19753</v>
      </c>
      <c r="D1073" s="15">
        <v>-22</v>
      </c>
      <c r="E1073" s="15">
        <v>1655784</v>
      </c>
      <c r="F1073" s="2">
        <f t="shared" si="46"/>
        <v>-1.1125158027812895E-3</v>
      </c>
      <c r="G1073" s="2">
        <f t="shared" si="47"/>
        <v>0.96782227535365606</v>
      </c>
      <c r="H1073" s="2">
        <f t="shared" si="45"/>
        <v>8.5806948109058923E-2</v>
      </c>
    </row>
    <row r="1074" spans="2:8" x14ac:dyDescent="0.45">
      <c r="B1074" s="1">
        <v>44893</v>
      </c>
      <c r="C1074" s="15">
        <v>19747</v>
      </c>
      <c r="D1074" s="15">
        <v>-6</v>
      </c>
      <c r="E1074" s="15">
        <v>1655210</v>
      </c>
      <c r="F1074" s="2">
        <f t="shared" si="46"/>
        <v>-3.0375132891206398E-4</v>
      </c>
      <c r="G1074" s="2">
        <f t="shared" si="47"/>
        <v>0.96722454672245473</v>
      </c>
      <c r="H1074" s="2">
        <f t="shared" si="45"/>
        <v>7.1343315972222224E-2</v>
      </c>
    </row>
    <row r="1075" spans="2:8" x14ac:dyDescent="0.45">
      <c r="B1075" s="1">
        <v>44894</v>
      </c>
      <c r="C1075" s="15">
        <v>19415</v>
      </c>
      <c r="D1075" s="15">
        <v>-332</v>
      </c>
      <c r="E1075" s="15">
        <v>1630927</v>
      </c>
      <c r="F1075" s="2">
        <f t="shared" si="46"/>
        <v>-1.6812680407150452E-2</v>
      </c>
      <c r="G1075" s="2">
        <f t="shared" si="47"/>
        <v>0.93415022912930867</v>
      </c>
      <c r="H1075" s="2">
        <f t="shared" si="45"/>
        <v>7.8311580116634263E-2</v>
      </c>
    </row>
    <row r="1076" spans="2:8" x14ac:dyDescent="0.45">
      <c r="B1076" s="1">
        <v>44895</v>
      </c>
      <c r="C1076" s="15">
        <v>19380</v>
      </c>
      <c r="D1076" s="15">
        <v>-35</v>
      </c>
      <c r="E1076" s="15">
        <v>1630154</v>
      </c>
      <c r="F1076" s="2">
        <f t="shared" si="46"/>
        <v>-1.8027298480556271E-3</v>
      </c>
      <c r="G1076" s="2">
        <f t="shared" si="47"/>
        <v>0.9306634787806336</v>
      </c>
      <c r="H1076" s="2">
        <f t="shared" si="45"/>
        <v>9.1892500985971043E-2</v>
      </c>
    </row>
    <row r="1077" spans="2:8" x14ac:dyDescent="0.45">
      <c r="B1077" s="1">
        <v>44896</v>
      </c>
      <c r="C1077" s="15">
        <v>19728</v>
      </c>
      <c r="D1077" s="15">
        <v>348</v>
      </c>
      <c r="E1077" s="15">
        <v>1660125</v>
      </c>
      <c r="F1077" s="2">
        <f t="shared" si="46"/>
        <v>1.7956656346749224E-2</v>
      </c>
      <c r="G1077" s="2">
        <f t="shared" si="47"/>
        <v>0.9653317393903168</v>
      </c>
      <c r="H1077" s="2">
        <f t="shared" si="45"/>
        <v>9.4662079680390629E-2</v>
      </c>
    </row>
    <row r="1078" spans="2:8" x14ac:dyDescent="0.45">
      <c r="B1078" s="1">
        <v>44897</v>
      </c>
      <c r="C1078" s="15">
        <v>19500</v>
      </c>
      <c r="D1078" s="15">
        <v>-228</v>
      </c>
      <c r="E1078" s="15">
        <v>1641882</v>
      </c>
      <c r="F1078" s="2">
        <f t="shared" si="46"/>
        <v>-1.1557177615571776E-2</v>
      </c>
      <c r="G1078" s="2">
        <f t="shared" si="47"/>
        <v>0.94261805140466226</v>
      </c>
      <c r="H1078" s="2">
        <f t="shared" ref="H1078:H1141" si="48">(C1078-C836)/C836</f>
        <v>9.1397548553198635E-2</v>
      </c>
    </row>
    <row r="1079" spans="2:8" x14ac:dyDescent="0.45">
      <c r="B1079" s="1">
        <v>44900</v>
      </c>
      <c r="C1079" s="15">
        <v>19353</v>
      </c>
      <c r="D1079" s="15">
        <v>-147</v>
      </c>
      <c r="E1079" s="15">
        <v>1651803</v>
      </c>
      <c r="F1079" s="2">
        <f t="shared" si="46"/>
        <v>-7.5384615384615382E-3</v>
      </c>
      <c r="G1079" s="2">
        <f t="shared" si="47"/>
        <v>0.92797369994022716</v>
      </c>
      <c r="H1079" s="2">
        <f t="shared" si="48"/>
        <v>6.6633597883597878E-2</v>
      </c>
    </row>
    <row r="1080" spans="2:8" x14ac:dyDescent="0.45">
      <c r="B1080" s="1">
        <v>44901</v>
      </c>
      <c r="C1080" s="15">
        <v>19264</v>
      </c>
      <c r="D1080" s="15">
        <v>-89</v>
      </c>
      <c r="E1080" s="15">
        <v>1645942</v>
      </c>
      <c r="F1080" s="2">
        <f t="shared" si="46"/>
        <v>-4.598770216503901E-3</v>
      </c>
      <c r="G1080" s="2">
        <f t="shared" si="47"/>
        <v>0.9191073919107392</v>
      </c>
      <c r="H1080" s="2">
        <f t="shared" si="48"/>
        <v>3.9555339701041498E-2</v>
      </c>
    </row>
    <row r="1081" spans="2:8" x14ac:dyDescent="0.45">
      <c r="B1081" s="1">
        <v>44902</v>
      </c>
      <c r="C1081" s="15">
        <v>19093</v>
      </c>
      <c r="D1081" s="15">
        <v>-171</v>
      </c>
      <c r="E1081" s="15">
        <v>1633725</v>
      </c>
      <c r="F1081" s="2">
        <f t="shared" si="46"/>
        <v>-8.8766611295681055E-3</v>
      </c>
      <c r="G1081" s="2">
        <f t="shared" si="47"/>
        <v>0.90207212592149832</v>
      </c>
      <c r="H1081" s="2">
        <f t="shared" si="48"/>
        <v>2.4907402437060498E-2</v>
      </c>
    </row>
    <row r="1082" spans="2:8" x14ac:dyDescent="0.45">
      <c r="B1082" s="1">
        <v>44903</v>
      </c>
      <c r="C1082" s="15">
        <v>18955</v>
      </c>
      <c r="D1082" s="15">
        <v>-138</v>
      </c>
      <c r="E1082" s="15">
        <v>1623181</v>
      </c>
      <c r="F1082" s="2">
        <f t="shared" si="46"/>
        <v>-7.2277798145917354E-3</v>
      </c>
      <c r="G1082" s="2">
        <f t="shared" si="47"/>
        <v>0.88832436740386533</v>
      </c>
      <c r="H1082" s="2">
        <f t="shared" si="48"/>
        <v>2.7872675017623774E-2</v>
      </c>
    </row>
    <row r="1083" spans="2:8" x14ac:dyDescent="0.45">
      <c r="B1083" s="1">
        <v>44904</v>
      </c>
      <c r="C1083" s="15">
        <v>19153</v>
      </c>
      <c r="D1083" s="15">
        <v>198</v>
      </c>
      <c r="E1083" s="15">
        <v>1641890</v>
      </c>
      <c r="F1083" s="2">
        <f t="shared" si="46"/>
        <v>1.0445792666842521E-2</v>
      </c>
      <c r="G1083" s="2">
        <f t="shared" si="47"/>
        <v>0.90804941223351265</v>
      </c>
      <c r="H1083" s="2">
        <f t="shared" si="48"/>
        <v>2.796264491197939E-2</v>
      </c>
    </row>
    <row r="1084" spans="2:8" x14ac:dyDescent="0.45">
      <c r="B1084" s="1">
        <v>44907</v>
      </c>
      <c r="C1084" s="15">
        <v>18986</v>
      </c>
      <c r="D1084" s="15">
        <v>-167</v>
      </c>
      <c r="E1084" s="15">
        <v>1640359</v>
      </c>
      <c r="F1084" s="2">
        <f t="shared" si="46"/>
        <v>-8.7192606902312952E-3</v>
      </c>
      <c r="G1084" s="2">
        <f t="shared" si="47"/>
        <v>0.89141263199840604</v>
      </c>
      <c r="H1084" s="2">
        <f t="shared" si="48"/>
        <v>2.7269775998268585E-2</v>
      </c>
    </row>
    <row r="1085" spans="2:8" x14ac:dyDescent="0.45">
      <c r="B1085" s="1">
        <v>44908</v>
      </c>
      <c r="C1085" s="15">
        <v>19409</v>
      </c>
      <c r="D1085" s="15">
        <v>423</v>
      </c>
      <c r="E1085" s="15">
        <v>1678577</v>
      </c>
      <c r="F1085" s="2">
        <f t="shared" si="46"/>
        <v>2.2279574423259244E-2</v>
      </c>
      <c r="G1085" s="2">
        <f t="shared" si="47"/>
        <v>0.93355250049810723</v>
      </c>
      <c r="H1085" s="2">
        <f t="shared" si="48"/>
        <v>5.6789720135032126E-2</v>
      </c>
    </row>
    <row r="1086" spans="2:8" x14ac:dyDescent="0.45">
      <c r="B1086" s="1">
        <v>44909</v>
      </c>
      <c r="C1086" s="15">
        <v>19219</v>
      </c>
      <c r="D1086" s="15">
        <v>-190</v>
      </c>
      <c r="E1086" s="15">
        <v>1667180</v>
      </c>
      <c r="F1086" s="2">
        <f t="shared" si="46"/>
        <v>-9.7892730176722138E-3</v>
      </c>
      <c r="G1086" s="2">
        <f t="shared" si="47"/>
        <v>0.91462442717672843</v>
      </c>
      <c r="H1086" s="2">
        <f t="shared" si="48"/>
        <v>2.5943522126728232E-2</v>
      </c>
    </row>
    <row r="1087" spans="2:8" x14ac:dyDescent="0.45">
      <c r="B1087" s="1">
        <v>44910</v>
      </c>
      <c r="C1087" s="15">
        <v>19104</v>
      </c>
      <c r="D1087" s="15">
        <v>-115</v>
      </c>
      <c r="E1087" s="15">
        <v>1659103</v>
      </c>
      <c r="F1087" s="2">
        <f t="shared" si="46"/>
        <v>-5.9836620011447005E-3</v>
      </c>
      <c r="G1087" s="2">
        <f t="shared" si="47"/>
        <v>0.90316796174536762</v>
      </c>
      <c r="H1087" s="2">
        <f t="shared" si="48"/>
        <v>3.1812044288414797E-2</v>
      </c>
    </row>
    <row r="1088" spans="2:8" x14ac:dyDescent="0.45">
      <c r="B1088" s="1">
        <v>44911</v>
      </c>
      <c r="C1088" s="15">
        <v>18938</v>
      </c>
      <c r="D1088" s="15">
        <v>-166</v>
      </c>
      <c r="E1088" s="15">
        <v>1645786</v>
      </c>
      <c r="F1088" s="2">
        <f t="shared" si="46"/>
        <v>-8.6892797319933004E-3</v>
      </c>
      <c r="G1088" s="2">
        <f t="shared" si="47"/>
        <v>0.88663080294879459</v>
      </c>
      <c r="H1088" s="2">
        <f t="shared" si="48"/>
        <v>3.571233251298879E-2</v>
      </c>
    </row>
    <row r="1089" spans="2:8" x14ac:dyDescent="0.45">
      <c r="B1089" s="1">
        <v>44914</v>
      </c>
      <c r="C1089" s="15">
        <v>18522</v>
      </c>
      <c r="D1089" s="15">
        <v>-416</v>
      </c>
      <c r="E1089" s="15">
        <v>1615639</v>
      </c>
      <c r="F1089" s="2">
        <f t="shared" si="46"/>
        <v>-2.1966416728271199E-2</v>
      </c>
      <c r="G1089" s="2">
        <f t="shared" si="47"/>
        <v>0.84518828451882844</v>
      </c>
      <c r="H1089" s="2">
        <f t="shared" si="48"/>
        <v>2.4163671551009125E-2</v>
      </c>
    </row>
    <row r="1090" spans="2:8" x14ac:dyDescent="0.45">
      <c r="B1090" s="1">
        <v>44915</v>
      </c>
      <c r="C1090" s="15">
        <v>18129</v>
      </c>
      <c r="D1090" s="15">
        <v>-393</v>
      </c>
      <c r="E1090" s="15">
        <v>1583167</v>
      </c>
      <c r="F1090" s="2">
        <f t="shared" si="46"/>
        <v>-2.121801101392938E-2</v>
      </c>
      <c r="G1090" s="2">
        <f t="shared" si="47"/>
        <v>0.80603705917513446</v>
      </c>
      <c r="H1090" s="2">
        <f t="shared" si="48"/>
        <v>-1.9524067063277448E-2</v>
      </c>
    </row>
    <row r="1091" spans="2:8" x14ac:dyDescent="0.45">
      <c r="B1091" s="1">
        <v>44916</v>
      </c>
      <c r="C1091" s="15">
        <v>17777</v>
      </c>
      <c r="D1091" s="15">
        <v>-352</v>
      </c>
      <c r="E1091" s="15">
        <v>1555048</v>
      </c>
      <c r="F1091" s="2">
        <f t="shared" si="46"/>
        <v>-1.94164046555243E-2</v>
      </c>
      <c r="G1091" s="2">
        <f t="shared" si="47"/>
        <v>0.770970312811317</v>
      </c>
      <c r="H1091" s="2">
        <f t="shared" si="48"/>
        <v>-4.8747859589041098E-2</v>
      </c>
    </row>
    <row r="1092" spans="2:8" x14ac:dyDescent="0.45">
      <c r="B1092" s="1">
        <v>44917</v>
      </c>
      <c r="C1092" s="15">
        <v>18113</v>
      </c>
      <c r="D1092" s="15">
        <v>336</v>
      </c>
      <c r="E1092" s="15">
        <v>1588121</v>
      </c>
      <c r="F1092" s="2">
        <f t="shared" si="46"/>
        <v>1.8900826911177365E-2</v>
      </c>
      <c r="G1092" s="2">
        <f t="shared" si="47"/>
        <v>0.80444311615859732</v>
      </c>
      <c r="H1092" s="2">
        <f t="shared" si="48"/>
        <v>-3.9047164305798715E-2</v>
      </c>
    </row>
    <row r="1093" spans="2:8" x14ac:dyDescent="0.45">
      <c r="B1093" s="1">
        <v>44918</v>
      </c>
      <c r="C1093" s="15">
        <v>17915</v>
      </c>
      <c r="D1093" s="15">
        <v>-198</v>
      </c>
      <c r="E1093" s="15">
        <v>1573864</v>
      </c>
      <c r="F1093" s="2">
        <f t="shared" si="46"/>
        <v>-1.0931375255341467E-2</v>
      </c>
      <c r="G1093" s="2">
        <f t="shared" si="47"/>
        <v>0.78471807132895</v>
      </c>
      <c r="H1093" s="2">
        <f t="shared" si="48"/>
        <v>-4.8895731577829685E-2</v>
      </c>
    </row>
    <row r="1094" spans="2:8" x14ac:dyDescent="0.45">
      <c r="B1094" s="1">
        <v>44921</v>
      </c>
      <c r="C1094" s="15">
        <v>17961</v>
      </c>
      <c r="D1094" s="15">
        <v>46</v>
      </c>
      <c r="E1094" s="15">
        <v>1580971</v>
      </c>
      <c r="F1094" s="2">
        <f t="shared" ref="F1094:F1157" si="49">D1094/C1093</f>
        <v>2.5676807144850685E-3</v>
      </c>
      <c r="G1094" s="2">
        <f t="shared" si="47"/>
        <v>0.78930065750149436</v>
      </c>
      <c r="H1094" s="2">
        <f t="shared" si="48"/>
        <v>-6.3799843627834252E-2</v>
      </c>
    </row>
    <row r="1095" spans="2:8" x14ac:dyDescent="0.45">
      <c r="B1095" s="1">
        <v>44922</v>
      </c>
      <c r="C1095" s="15">
        <v>18084</v>
      </c>
      <c r="D1095" s="15">
        <v>123</v>
      </c>
      <c r="E1095" s="15">
        <v>1593925</v>
      </c>
      <c r="F1095" s="2">
        <f t="shared" si="49"/>
        <v>6.8481710372473694E-3</v>
      </c>
      <c r="G1095" s="2">
        <f t="shared" si="47"/>
        <v>0.80155409444112369</v>
      </c>
      <c r="H1095" s="2">
        <f t="shared" si="48"/>
        <v>-5.5961578617665486E-2</v>
      </c>
    </row>
    <row r="1096" spans="2:8" x14ac:dyDescent="0.45">
      <c r="B1096" s="1">
        <v>44923</v>
      </c>
      <c r="C1096" s="15">
        <v>18107</v>
      </c>
      <c r="D1096" s="15">
        <v>23</v>
      </c>
      <c r="E1096" s="15">
        <v>1595938</v>
      </c>
      <c r="F1096" s="2">
        <f t="shared" si="49"/>
        <v>1.271842512718425E-3</v>
      </c>
      <c r="G1096" s="2">
        <f t="shared" si="47"/>
        <v>0.80384538752739587</v>
      </c>
      <c r="H1096" s="2">
        <f t="shared" si="48"/>
        <v>-5.7123515934180379E-2</v>
      </c>
    </row>
    <row r="1097" spans="2:8" x14ac:dyDescent="0.45">
      <c r="B1097" s="1">
        <v>44924</v>
      </c>
      <c r="C1097" s="15">
        <v>17919</v>
      </c>
      <c r="D1097" s="15">
        <v>-188</v>
      </c>
      <c r="E1097" s="15">
        <v>1585894</v>
      </c>
      <c r="F1097" s="2">
        <f t="shared" si="49"/>
        <v>-1.0382724913017066E-2</v>
      </c>
      <c r="G1097" s="2">
        <f t="shared" ref="G1097:G1160" si="50">(C1097-$C$3)/$C$3</f>
        <v>0.78511655708308425</v>
      </c>
      <c r="H1097" s="2">
        <f t="shared" si="48"/>
        <v>-7.1121248250479496E-2</v>
      </c>
    </row>
    <row r="1098" spans="2:8" x14ac:dyDescent="0.45">
      <c r="B1098" s="1">
        <v>44925</v>
      </c>
      <c r="C1098" s="15">
        <v>18035</v>
      </c>
      <c r="D1098" s="15">
        <v>116</v>
      </c>
      <c r="E1098" s="15">
        <v>1598017</v>
      </c>
      <c r="F1098" s="2">
        <f t="shared" si="49"/>
        <v>6.4735755343490152E-3</v>
      </c>
      <c r="G1098" s="2">
        <f t="shared" si="50"/>
        <v>0.79667264395297865</v>
      </c>
      <c r="H1098" s="2">
        <f t="shared" si="48"/>
        <v>-7.0744023083264634E-2</v>
      </c>
    </row>
    <row r="1099" spans="2:8" x14ac:dyDescent="0.45">
      <c r="B1099" s="1">
        <v>44930</v>
      </c>
      <c r="C1099" s="15">
        <v>17690</v>
      </c>
      <c r="D1099" s="15">
        <v>-345</v>
      </c>
      <c r="E1099" s="15">
        <v>1568752</v>
      </c>
      <c r="F1099" s="2">
        <f t="shared" si="49"/>
        <v>-1.9129470474078182E-2</v>
      </c>
      <c r="G1099" s="2">
        <f t="shared" si="50"/>
        <v>0.76230324765889623</v>
      </c>
      <c r="H1099" s="2">
        <f t="shared" si="48"/>
        <v>-6.9290261482611665E-2</v>
      </c>
    </row>
    <row r="1100" spans="2:8" x14ac:dyDescent="0.45">
      <c r="B1100" s="1">
        <v>44931</v>
      </c>
      <c r="C1100" s="15">
        <v>17981</v>
      </c>
      <c r="D1100" s="15">
        <v>291</v>
      </c>
      <c r="E1100" s="15">
        <v>1595461</v>
      </c>
      <c r="F1100" s="2">
        <f t="shared" si="49"/>
        <v>1.6449971735443755E-2</v>
      </c>
      <c r="G1100" s="2">
        <f t="shared" si="50"/>
        <v>0.79129308627216577</v>
      </c>
      <c r="H1100" s="2">
        <f t="shared" si="48"/>
        <v>-5.2534513647381181E-2</v>
      </c>
    </row>
    <row r="1101" spans="2:8" x14ac:dyDescent="0.45">
      <c r="B1101" s="1">
        <v>44932</v>
      </c>
      <c r="C1101" s="15">
        <v>17987</v>
      </c>
      <c r="D1101" s="15">
        <v>6</v>
      </c>
      <c r="E1101" s="15">
        <v>1616226</v>
      </c>
      <c r="F1101" s="2">
        <f t="shared" si="49"/>
        <v>3.3368555697680887E-4</v>
      </c>
      <c r="G1101" s="2">
        <f t="shared" si="50"/>
        <v>0.79189081490336721</v>
      </c>
      <c r="H1101" s="2">
        <f t="shared" si="48"/>
        <v>-4.1868641133542855E-2</v>
      </c>
    </row>
    <row r="1102" spans="2:8" x14ac:dyDescent="0.45">
      <c r="B1102" s="1">
        <v>44936</v>
      </c>
      <c r="C1102" s="15">
        <v>18127</v>
      </c>
      <c r="D1102" s="15">
        <v>140</v>
      </c>
      <c r="E1102" s="15">
        <v>1633750</v>
      </c>
      <c r="F1102" s="2">
        <f t="shared" si="49"/>
        <v>7.7833991215878135E-3</v>
      </c>
      <c r="G1102" s="2">
        <f t="shared" si="50"/>
        <v>0.80583781629806739</v>
      </c>
      <c r="H1102" s="2">
        <f t="shared" si="48"/>
        <v>-4.3127111486486486E-2</v>
      </c>
    </row>
    <row r="1103" spans="2:8" x14ac:dyDescent="0.45">
      <c r="B1103" s="1">
        <v>44937</v>
      </c>
      <c r="C1103" s="15">
        <v>18330</v>
      </c>
      <c r="D1103" s="15">
        <v>203</v>
      </c>
      <c r="E1103" s="15">
        <v>1653307</v>
      </c>
      <c r="F1103" s="2">
        <f t="shared" si="49"/>
        <v>1.1198764274286975E-2</v>
      </c>
      <c r="G1103" s="2">
        <f t="shared" si="50"/>
        <v>0.82606096832038256</v>
      </c>
      <c r="H1103" s="2">
        <f t="shared" si="48"/>
        <v>-2.9388403494837172E-2</v>
      </c>
    </row>
    <row r="1104" spans="2:8" x14ac:dyDescent="0.45">
      <c r="B1104" s="1">
        <v>44938</v>
      </c>
      <c r="C1104" s="15">
        <v>18508</v>
      </c>
      <c r="D1104" s="15">
        <v>178</v>
      </c>
      <c r="E1104" s="15">
        <v>1683162</v>
      </c>
      <c r="F1104" s="2">
        <f t="shared" si="49"/>
        <v>9.7108565193671573E-3</v>
      </c>
      <c r="G1104" s="2">
        <f t="shared" si="50"/>
        <v>0.84379358437935847</v>
      </c>
      <c r="H1104" s="2">
        <f t="shared" si="48"/>
        <v>-1.1872638963842418E-3</v>
      </c>
    </row>
    <row r="1105" spans="2:8" x14ac:dyDescent="0.45">
      <c r="B1105" s="1">
        <v>44939</v>
      </c>
      <c r="C1105" s="15">
        <v>18192</v>
      </c>
      <c r="D1105" s="15">
        <v>-316</v>
      </c>
      <c r="E1105" s="15">
        <v>1655689</v>
      </c>
      <c r="F1105" s="2">
        <f t="shared" si="49"/>
        <v>-1.70736978603847E-2</v>
      </c>
      <c r="G1105" s="2">
        <f t="shared" si="50"/>
        <v>0.81231320980274957</v>
      </c>
      <c r="H1105" s="2">
        <f t="shared" si="48"/>
        <v>-2.1040736156702364E-2</v>
      </c>
    </row>
    <row r="1106" spans="2:8" x14ac:dyDescent="0.45">
      <c r="B1106" s="1">
        <v>44942</v>
      </c>
      <c r="C1106" s="15">
        <v>18072</v>
      </c>
      <c r="D1106" s="15">
        <v>-120</v>
      </c>
      <c r="E1106" s="15">
        <v>1645947</v>
      </c>
      <c r="F1106" s="2">
        <f t="shared" si="49"/>
        <v>-6.5963060686015833E-3</v>
      </c>
      <c r="G1106" s="2">
        <f t="shared" si="50"/>
        <v>0.80035863717872091</v>
      </c>
      <c r="H1106" s="2">
        <f t="shared" si="48"/>
        <v>-2.9326458266194008E-2</v>
      </c>
    </row>
    <row r="1107" spans="2:8" x14ac:dyDescent="0.45">
      <c r="B1107" s="1">
        <v>44943</v>
      </c>
      <c r="C1107" s="15">
        <v>18149</v>
      </c>
      <c r="D1107" s="15">
        <v>77</v>
      </c>
      <c r="E1107" s="15">
        <v>1653874</v>
      </c>
      <c r="F1107" s="2">
        <f t="shared" si="49"/>
        <v>4.2607348384240814E-3</v>
      </c>
      <c r="G1107" s="2">
        <f t="shared" si="50"/>
        <v>0.80802948794580598</v>
      </c>
      <c r="H1107" s="2">
        <f t="shared" si="48"/>
        <v>-8.3597421046880116E-3</v>
      </c>
    </row>
    <row r="1108" spans="2:8" x14ac:dyDescent="0.45">
      <c r="B1108" s="1">
        <v>44944</v>
      </c>
      <c r="C1108" s="15">
        <v>18477</v>
      </c>
      <c r="D1108" s="15">
        <v>328</v>
      </c>
      <c r="E1108" s="15">
        <v>1683788</v>
      </c>
      <c r="F1108" s="2">
        <f t="shared" si="49"/>
        <v>1.8072621081051298E-2</v>
      </c>
      <c r="G1108" s="2">
        <f t="shared" si="50"/>
        <v>0.84070531978481766</v>
      </c>
      <c r="H1108" s="2">
        <f t="shared" si="48"/>
        <v>2.3089700996677742E-2</v>
      </c>
    </row>
    <row r="1109" spans="2:8" x14ac:dyDescent="0.45">
      <c r="B1109" s="1">
        <v>44945</v>
      </c>
      <c r="C1109" s="15">
        <v>17835</v>
      </c>
      <c r="D1109" s="15">
        <v>-642</v>
      </c>
      <c r="E1109" s="15">
        <v>1632565</v>
      </c>
      <c r="F1109" s="2">
        <f t="shared" si="49"/>
        <v>-3.4745900308491638E-2</v>
      </c>
      <c r="G1109" s="2">
        <f t="shared" si="50"/>
        <v>0.77674835624626415</v>
      </c>
      <c r="H1109" s="2">
        <f t="shared" si="48"/>
        <v>2.5858676710326608E-3</v>
      </c>
    </row>
    <row r="1110" spans="2:8" x14ac:dyDescent="0.45">
      <c r="B1110" s="1">
        <v>44946</v>
      </c>
      <c r="C1110" s="15">
        <v>17731</v>
      </c>
      <c r="D1110" s="15">
        <v>-104</v>
      </c>
      <c r="E1110" s="15">
        <v>1623827</v>
      </c>
      <c r="F1110" s="2">
        <f t="shared" si="49"/>
        <v>-5.8312307261003645E-3</v>
      </c>
      <c r="G1110" s="2">
        <f t="shared" si="50"/>
        <v>0.76638772663877264</v>
      </c>
      <c r="H1110" s="2">
        <f t="shared" si="48"/>
        <v>1.5753895508707608E-2</v>
      </c>
    </row>
    <row r="1111" spans="2:8" x14ac:dyDescent="0.45">
      <c r="B1111" s="1">
        <v>44949</v>
      </c>
      <c r="C1111" s="15">
        <v>18149</v>
      </c>
      <c r="D1111" s="15">
        <v>418</v>
      </c>
      <c r="E1111" s="15">
        <v>1662690</v>
      </c>
      <c r="F1111" s="2">
        <f t="shared" si="49"/>
        <v>2.3574530483334272E-2</v>
      </c>
      <c r="G1111" s="2">
        <f t="shared" si="50"/>
        <v>0.80802948794580598</v>
      </c>
      <c r="H1111" s="2">
        <f t="shared" si="48"/>
        <v>3.5488104068009355E-2</v>
      </c>
    </row>
    <row r="1112" spans="2:8" x14ac:dyDescent="0.45">
      <c r="B1112" s="1">
        <v>44950</v>
      </c>
      <c r="C1112" s="15">
        <v>18524</v>
      </c>
      <c r="D1112" s="15">
        <v>375</v>
      </c>
      <c r="E1112" s="15">
        <v>1699375</v>
      </c>
      <c r="F1112" s="2">
        <f t="shared" si="49"/>
        <v>2.0662295443275112E-2</v>
      </c>
      <c r="G1112" s="2">
        <f t="shared" si="50"/>
        <v>0.84538752739589562</v>
      </c>
      <c r="H1112" s="2">
        <f t="shared" si="48"/>
        <v>7.1494678389634428E-2</v>
      </c>
    </row>
    <row r="1113" spans="2:8" x14ac:dyDescent="0.45">
      <c r="B1113" s="1">
        <v>44951</v>
      </c>
      <c r="C1113" s="15">
        <v>18508</v>
      </c>
      <c r="D1113" s="15">
        <v>-16</v>
      </c>
      <c r="E1113" s="15">
        <v>1699938</v>
      </c>
      <c r="F1113" s="2">
        <f t="shared" si="49"/>
        <v>-8.6374433167782339E-4</v>
      </c>
      <c r="G1113" s="2">
        <f t="shared" si="50"/>
        <v>0.84379358437935847</v>
      </c>
      <c r="H1113" s="2">
        <f t="shared" si="48"/>
        <v>6.4718403037450384E-2</v>
      </c>
    </row>
    <row r="1114" spans="2:8" x14ac:dyDescent="0.45">
      <c r="B1114" s="1">
        <v>44952</v>
      </c>
      <c r="C1114" s="15">
        <v>18344</v>
      </c>
      <c r="D1114" s="15">
        <v>-164</v>
      </c>
      <c r="E1114" s="15">
        <v>1686676</v>
      </c>
      <c r="F1114" s="2">
        <f t="shared" si="49"/>
        <v>-8.8610330667819315E-3</v>
      </c>
      <c r="G1114" s="2">
        <f t="shared" si="50"/>
        <v>0.82745566845985252</v>
      </c>
      <c r="H1114" s="2">
        <f t="shared" si="48"/>
        <v>5.3344817685902955E-2</v>
      </c>
    </row>
    <row r="1115" spans="2:8" x14ac:dyDescent="0.45">
      <c r="B1115" s="1">
        <v>44953</v>
      </c>
      <c r="C1115" s="15">
        <v>18593</v>
      </c>
      <c r="D1115" s="15">
        <v>249</v>
      </c>
      <c r="E1115" s="15">
        <v>1710732</v>
      </c>
      <c r="F1115" s="2">
        <f t="shared" si="49"/>
        <v>1.3573920627998256E-2</v>
      </c>
      <c r="G1115" s="2">
        <f t="shared" si="50"/>
        <v>0.85226140665471206</v>
      </c>
      <c r="H1115" s="2">
        <f t="shared" si="48"/>
        <v>4.2383808936480347E-2</v>
      </c>
    </row>
    <row r="1116" spans="2:8" x14ac:dyDescent="0.45">
      <c r="B1116" s="1">
        <v>44956</v>
      </c>
      <c r="C1116" s="15">
        <v>18714</v>
      </c>
      <c r="D1116" s="15">
        <v>121</v>
      </c>
      <c r="E1116" s="15">
        <v>1722489</v>
      </c>
      <c r="F1116" s="2">
        <f t="shared" si="49"/>
        <v>6.5078255257354917E-3</v>
      </c>
      <c r="G1116" s="2">
        <f t="shared" si="50"/>
        <v>0.86431560071727431</v>
      </c>
      <c r="H1116" s="2">
        <f t="shared" si="48"/>
        <v>3.221180364037507E-2</v>
      </c>
    </row>
    <row r="1117" spans="2:8" x14ac:dyDescent="0.45">
      <c r="B1117" s="1">
        <v>44957</v>
      </c>
      <c r="C1117" s="15">
        <v>18524</v>
      </c>
      <c r="D1117" s="15">
        <v>-190</v>
      </c>
      <c r="E1117" s="15">
        <v>1705808</v>
      </c>
      <c r="F1117" s="2">
        <f t="shared" si="49"/>
        <v>-1.0152826760713904E-2</v>
      </c>
      <c r="G1117" s="2">
        <f t="shared" si="50"/>
        <v>0.84538752739589562</v>
      </c>
      <c r="H1117" s="2">
        <f t="shared" si="48"/>
        <v>1.8753781004234724E-2</v>
      </c>
    </row>
    <row r="1118" spans="2:8" x14ac:dyDescent="0.45">
      <c r="B1118" s="1">
        <v>44958</v>
      </c>
      <c r="C1118" s="15">
        <v>18714</v>
      </c>
      <c r="D1118" s="15">
        <v>190</v>
      </c>
      <c r="E1118" s="15">
        <v>1724623</v>
      </c>
      <c r="F1118" s="2">
        <f t="shared" si="49"/>
        <v>1.0256963938674153E-2</v>
      </c>
      <c r="G1118" s="2">
        <f t="shared" si="50"/>
        <v>0.86431560071727431</v>
      </c>
      <c r="H1118" s="2">
        <f t="shared" si="48"/>
        <v>2.1785421785421786E-2</v>
      </c>
    </row>
    <row r="1119" spans="2:8" x14ac:dyDescent="0.45">
      <c r="B1119" s="1">
        <v>44959</v>
      </c>
      <c r="C1119" s="15">
        <v>18706</v>
      </c>
      <c r="D1119" s="15">
        <v>-8</v>
      </c>
      <c r="E1119" s="15">
        <v>1724637</v>
      </c>
      <c r="F1119" s="2">
        <f t="shared" si="49"/>
        <v>-4.274874425563749E-4</v>
      </c>
      <c r="G1119" s="2">
        <f t="shared" si="50"/>
        <v>0.86351862920900579</v>
      </c>
      <c r="H1119" s="2">
        <f t="shared" si="48"/>
        <v>4.1826789195210247E-2</v>
      </c>
    </row>
    <row r="1120" spans="2:8" x14ac:dyDescent="0.45">
      <c r="B1120" s="1">
        <v>44960</v>
      </c>
      <c r="C1120" s="15">
        <v>19018</v>
      </c>
      <c r="D1120" s="15">
        <v>312</v>
      </c>
      <c r="E1120" s="15">
        <v>1773559</v>
      </c>
      <c r="F1120" s="2">
        <f t="shared" si="49"/>
        <v>1.6679140382764888E-2</v>
      </c>
      <c r="G1120" s="2">
        <f t="shared" si="50"/>
        <v>0.89460051803148033</v>
      </c>
      <c r="H1120" s="2">
        <f t="shared" si="48"/>
        <v>5.13571783957101E-2</v>
      </c>
    </row>
    <row r="1121" spans="2:8" x14ac:dyDescent="0.45">
      <c r="B1121" s="1">
        <v>44963</v>
      </c>
      <c r="C1121" s="15">
        <v>19357</v>
      </c>
      <c r="D1121" s="15">
        <v>339</v>
      </c>
      <c r="E1121" s="15">
        <v>1806522</v>
      </c>
      <c r="F1121" s="2">
        <f t="shared" si="49"/>
        <v>1.7825218214323271E-2</v>
      </c>
      <c r="G1121" s="2">
        <f t="shared" si="50"/>
        <v>0.92837218569436142</v>
      </c>
      <c r="H1121" s="2">
        <f t="shared" si="48"/>
        <v>7.3718659862436212E-2</v>
      </c>
    </row>
    <row r="1122" spans="2:8" x14ac:dyDescent="0.45">
      <c r="B1122" s="1">
        <v>44964</v>
      </c>
      <c r="C1122" s="15">
        <v>19266</v>
      </c>
      <c r="D1122" s="15">
        <v>-91</v>
      </c>
      <c r="E1122" s="15">
        <v>1798468</v>
      </c>
      <c r="F1122" s="2">
        <f t="shared" si="49"/>
        <v>-4.7011417058428475E-3</v>
      </c>
      <c r="G1122" s="2">
        <f t="shared" si="50"/>
        <v>0.91930663478780639</v>
      </c>
      <c r="H1122" s="2">
        <f t="shared" si="48"/>
        <v>5.7409440175631175E-2</v>
      </c>
    </row>
    <row r="1123" spans="2:8" x14ac:dyDescent="0.45">
      <c r="B1123" s="1">
        <v>44965</v>
      </c>
      <c r="C1123" s="15">
        <v>19271</v>
      </c>
      <c r="D1123" s="15">
        <v>5</v>
      </c>
      <c r="E1123" s="15">
        <v>1799723</v>
      </c>
      <c r="F1123" s="2">
        <f t="shared" si="49"/>
        <v>2.5952455102252672E-4</v>
      </c>
      <c r="G1123" s="2">
        <f t="shared" si="50"/>
        <v>0.91980474198047424</v>
      </c>
      <c r="H1123" s="2">
        <f t="shared" si="48"/>
        <v>4.1957285752906193E-2</v>
      </c>
    </row>
    <row r="1124" spans="2:8" x14ac:dyDescent="0.45">
      <c r="B1124" s="1">
        <v>44966</v>
      </c>
      <c r="C1124" s="15">
        <v>19161</v>
      </c>
      <c r="D1124" s="15">
        <v>-110</v>
      </c>
      <c r="E1124" s="15">
        <v>1789338</v>
      </c>
      <c r="F1124" s="2">
        <f t="shared" si="49"/>
        <v>-5.70805874111359E-3</v>
      </c>
      <c r="G1124" s="2">
        <f t="shared" si="50"/>
        <v>0.90884638374178128</v>
      </c>
      <c r="H1124" s="2">
        <f t="shared" si="48"/>
        <v>7.7065767284991565E-2</v>
      </c>
    </row>
    <row r="1125" spans="2:8" x14ac:dyDescent="0.45">
      <c r="B1125" s="1">
        <v>44967</v>
      </c>
      <c r="C1125" s="15">
        <v>19004</v>
      </c>
      <c r="D1125" s="15">
        <v>-157</v>
      </c>
      <c r="E1125" s="15">
        <v>1784420</v>
      </c>
      <c r="F1125" s="2">
        <f t="shared" si="49"/>
        <v>-8.1937268409790712E-3</v>
      </c>
      <c r="G1125" s="2">
        <f t="shared" si="50"/>
        <v>0.89320581789201037</v>
      </c>
      <c r="H1125" s="2">
        <f t="shared" si="48"/>
        <v>7.2399977427910392E-2</v>
      </c>
    </row>
    <row r="1126" spans="2:8" x14ac:dyDescent="0.45">
      <c r="B1126" s="1">
        <v>44970</v>
      </c>
      <c r="C1126" s="15">
        <v>19059</v>
      </c>
      <c r="D1126" s="15">
        <v>55</v>
      </c>
      <c r="E1126" s="15">
        <v>1789948</v>
      </c>
      <c r="F1126" s="2">
        <f t="shared" si="49"/>
        <v>2.8941275520942959E-3</v>
      </c>
      <c r="G1126" s="2">
        <f t="shared" si="50"/>
        <v>0.89868499701135685</v>
      </c>
      <c r="H1126" s="2">
        <f t="shared" si="48"/>
        <v>5.6134323395766378E-2</v>
      </c>
    </row>
    <row r="1127" spans="2:8" x14ac:dyDescent="0.45">
      <c r="B1127" s="1">
        <v>44971</v>
      </c>
      <c r="C1127" s="15">
        <v>19359</v>
      </c>
      <c r="D1127" s="15">
        <v>300</v>
      </c>
      <c r="E1127" s="15">
        <v>1819771</v>
      </c>
      <c r="F1127" s="2">
        <f t="shared" si="49"/>
        <v>1.5740594994490792E-2</v>
      </c>
      <c r="G1127" s="2">
        <f t="shared" si="50"/>
        <v>0.9285714285714286</v>
      </c>
      <c r="H1127" s="2">
        <f t="shared" si="48"/>
        <v>7.3710482529118132E-2</v>
      </c>
    </row>
    <row r="1128" spans="2:8" x14ac:dyDescent="0.45">
      <c r="B1128" s="1">
        <v>44972</v>
      </c>
      <c r="C1128" s="15">
        <v>19424</v>
      </c>
      <c r="D1128" s="15">
        <v>65</v>
      </c>
      <c r="E1128" s="15">
        <v>1827076</v>
      </c>
      <c r="F1128" s="2">
        <f t="shared" si="49"/>
        <v>3.3576114468722557E-3</v>
      </c>
      <c r="G1128" s="2">
        <f t="shared" si="50"/>
        <v>0.93504682207611078</v>
      </c>
      <c r="H1128" s="2">
        <f t="shared" si="48"/>
        <v>0.10558369855996358</v>
      </c>
    </row>
    <row r="1129" spans="2:8" x14ac:dyDescent="0.45">
      <c r="B1129" s="1">
        <v>44973</v>
      </c>
      <c r="C1129" s="15">
        <v>19682</v>
      </c>
      <c r="D1129" s="15">
        <v>258</v>
      </c>
      <c r="E1129" s="15">
        <v>1854481</v>
      </c>
      <c r="F1129" s="2">
        <f t="shared" si="49"/>
        <v>1.3282537067545305E-2</v>
      </c>
      <c r="G1129" s="2">
        <f t="shared" si="50"/>
        <v>0.96074915321777243</v>
      </c>
      <c r="H1129" s="2">
        <f t="shared" si="48"/>
        <v>0.12713320352766005</v>
      </c>
    </row>
    <row r="1130" spans="2:8" x14ac:dyDescent="0.45">
      <c r="B1130" s="1">
        <v>44974</v>
      </c>
      <c r="C1130" s="15">
        <v>19448</v>
      </c>
      <c r="D1130" s="15">
        <v>-234</v>
      </c>
      <c r="E1130" s="15">
        <v>1833748</v>
      </c>
      <c r="F1130" s="2">
        <f t="shared" si="49"/>
        <v>-1.1889035667107001E-2</v>
      </c>
      <c r="G1130" s="2">
        <f t="shared" si="50"/>
        <v>0.93743773660091656</v>
      </c>
      <c r="H1130" s="2">
        <f t="shared" si="48"/>
        <v>0.11635382584237415</v>
      </c>
    </row>
    <row r="1131" spans="2:8" x14ac:dyDescent="0.45">
      <c r="B1131" s="1">
        <v>44977</v>
      </c>
      <c r="C1131" s="15">
        <v>19404</v>
      </c>
      <c r="D1131" s="15">
        <v>-44</v>
      </c>
      <c r="E1131" s="15">
        <v>1829661</v>
      </c>
      <c r="F1131" s="2">
        <f t="shared" si="49"/>
        <v>-2.2624434389140274E-3</v>
      </c>
      <c r="G1131" s="2">
        <f t="shared" si="50"/>
        <v>0.93305439330543938</v>
      </c>
      <c r="H1131" s="2">
        <f t="shared" si="48"/>
        <v>0.14471122647631407</v>
      </c>
    </row>
    <row r="1132" spans="2:8" x14ac:dyDescent="0.45">
      <c r="B1132" s="1">
        <v>44978</v>
      </c>
      <c r="C1132" s="15">
        <v>19386</v>
      </c>
      <c r="D1132" s="15">
        <v>-18</v>
      </c>
      <c r="E1132" s="15">
        <v>1827478</v>
      </c>
      <c r="F1132" s="2">
        <f t="shared" si="49"/>
        <v>-9.2764378478664194E-4</v>
      </c>
      <c r="G1132" s="2">
        <f t="shared" si="50"/>
        <v>0.93126120741183505</v>
      </c>
      <c r="H1132" s="2">
        <f t="shared" si="48"/>
        <v>0.120642811723221</v>
      </c>
    </row>
    <row r="1133" spans="2:8" x14ac:dyDescent="0.45">
      <c r="B1133" s="1">
        <v>44979</v>
      </c>
      <c r="C1133" s="15">
        <v>19079</v>
      </c>
      <c r="D1133" s="15">
        <v>-307</v>
      </c>
      <c r="E1133" s="15">
        <v>1798580</v>
      </c>
      <c r="F1133" s="2">
        <f t="shared" si="49"/>
        <v>-1.5836170432270712E-2</v>
      </c>
      <c r="G1133" s="2">
        <f t="shared" si="50"/>
        <v>0.90067742578202825</v>
      </c>
      <c r="H1133" s="2">
        <f t="shared" si="48"/>
        <v>7.8884867676996151E-2</v>
      </c>
    </row>
    <row r="1134" spans="2:8" x14ac:dyDescent="0.45">
      <c r="B1134" s="1">
        <v>44981</v>
      </c>
      <c r="C1134" s="15">
        <v>19051</v>
      </c>
      <c r="D1134" s="15">
        <v>-28</v>
      </c>
      <c r="E1134" s="15">
        <v>1798122</v>
      </c>
      <c r="F1134" s="2">
        <f t="shared" si="49"/>
        <v>-1.4675821583940458E-3</v>
      </c>
      <c r="G1134" s="2">
        <f t="shared" si="50"/>
        <v>0.89788802550308822</v>
      </c>
      <c r="H1134" s="2">
        <f t="shared" si="48"/>
        <v>8.2381682858928468E-2</v>
      </c>
    </row>
    <row r="1135" spans="2:8" x14ac:dyDescent="0.45">
      <c r="B1135" s="1">
        <v>44984</v>
      </c>
      <c r="C1135" s="15">
        <v>19143</v>
      </c>
      <c r="D1135" s="15">
        <v>92</v>
      </c>
      <c r="E1135" s="15">
        <v>1807330</v>
      </c>
      <c r="F1135" s="2">
        <f t="shared" si="49"/>
        <v>4.8291428271481814E-3</v>
      </c>
      <c r="G1135" s="2">
        <f t="shared" si="50"/>
        <v>0.90705319784817695</v>
      </c>
      <c r="H1135" s="2">
        <f t="shared" si="48"/>
        <v>0.10723581467985424</v>
      </c>
    </row>
    <row r="1136" spans="2:8" x14ac:dyDescent="0.45">
      <c r="B1136" s="1">
        <v>44985</v>
      </c>
      <c r="C1136" s="15">
        <v>19213</v>
      </c>
      <c r="D1136" s="15">
        <v>70</v>
      </c>
      <c r="E1136" s="15">
        <v>1816334</v>
      </c>
      <c r="F1136" s="2">
        <f t="shared" si="49"/>
        <v>3.656689129185603E-3</v>
      </c>
      <c r="G1136" s="2">
        <f t="shared" si="50"/>
        <v>0.91402669854552698</v>
      </c>
      <c r="H1136" s="2">
        <f t="shared" si="48"/>
        <v>8.5112391279792157E-2</v>
      </c>
    </row>
    <row r="1137" spans="2:8" x14ac:dyDescent="0.45">
      <c r="B1137" s="1">
        <v>44986</v>
      </c>
      <c r="C1137" s="15">
        <v>19167</v>
      </c>
      <c r="D1137" s="15">
        <v>-46</v>
      </c>
      <c r="E1137" s="15">
        <v>1814235</v>
      </c>
      <c r="F1137" s="2">
        <f t="shared" si="49"/>
        <v>-2.3942122521209597E-3</v>
      </c>
      <c r="G1137" s="2">
        <f t="shared" si="50"/>
        <v>0.90944411237298262</v>
      </c>
      <c r="H1137" s="2">
        <f t="shared" si="48"/>
        <v>9.0087015867599388E-2</v>
      </c>
    </row>
    <row r="1138" spans="2:8" x14ac:dyDescent="0.45">
      <c r="B1138" s="1">
        <v>44987</v>
      </c>
      <c r="C1138" s="15">
        <v>19042</v>
      </c>
      <c r="D1138" s="15">
        <v>-125</v>
      </c>
      <c r="E1138" s="15">
        <v>1803619</v>
      </c>
      <c r="F1138" s="2">
        <f t="shared" si="49"/>
        <v>-6.5216257108572026E-3</v>
      </c>
      <c r="G1138" s="2">
        <f t="shared" si="50"/>
        <v>0.89699143255628611</v>
      </c>
      <c r="H1138" s="2">
        <f t="shared" si="48"/>
        <v>9.5375057524160145E-2</v>
      </c>
    </row>
    <row r="1139" spans="2:8" x14ac:dyDescent="0.45">
      <c r="B1139" s="1">
        <v>44988</v>
      </c>
      <c r="C1139" s="15">
        <v>19265</v>
      </c>
      <c r="D1139" s="15">
        <v>223</v>
      </c>
      <c r="E1139" s="15">
        <v>1844907</v>
      </c>
      <c r="F1139" s="2">
        <f t="shared" si="49"/>
        <v>1.1710954731645835E-2</v>
      </c>
      <c r="G1139" s="2">
        <f t="shared" si="50"/>
        <v>0.91920701334927279</v>
      </c>
      <c r="H1139" s="2">
        <f t="shared" si="48"/>
        <v>0.1372491145218418</v>
      </c>
    </row>
    <row r="1140" spans="2:8" x14ac:dyDescent="0.45">
      <c r="B1140" s="1">
        <v>44991</v>
      </c>
      <c r="C1140" s="15">
        <v>19467</v>
      </c>
      <c r="D1140" s="15">
        <v>202</v>
      </c>
      <c r="E1140" s="15">
        <v>1865912</v>
      </c>
      <c r="F1140" s="2">
        <f t="shared" si="49"/>
        <v>1.0485336101738905E-2</v>
      </c>
      <c r="G1140" s="2">
        <f t="shared" si="50"/>
        <v>0.93933054393305437</v>
      </c>
      <c r="H1140" s="2">
        <f t="shared" si="48"/>
        <v>0.15353164256932922</v>
      </c>
    </row>
    <row r="1141" spans="2:8" x14ac:dyDescent="0.45">
      <c r="B1141" s="1">
        <v>44992</v>
      </c>
      <c r="C1141" s="15">
        <v>19511</v>
      </c>
      <c r="D1141" s="15">
        <v>44</v>
      </c>
      <c r="E1141" s="15">
        <v>1870623</v>
      </c>
      <c r="F1141" s="2">
        <f t="shared" si="49"/>
        <v>2.2602352699440079E-3</v>
      </c>
      <c r="G1141" s="2">
        <f t="shared" si="50"/>
        <v>0.94371388722853156</v>
      </c>
      <c r="H1141" s="2">
        <f t="shared" si="48"/>
        <v>0.12585112521638778</v>
      </c>
    </row>
    <row r="1142" spans="2:8" x14ac:dyDescent="0.45">
      <c r="B1142" s="1">
        <v>44993</v>
      </c>
      <c r="C1142" s="15">
        <v>19385</v>
      </c>
      <c r="D1142" s="15">
        <v>-126</v>
      </c>
      <c r="E1142" s="15">
        <v>1859301</v>
      </c>
      <c r="F1142" s="2">
        <f t="shared" si="49"/>
        <v>-6.457895546102199E-3</v>
      </c>
      <c r="G1142" s="2">
        <f t="shared" si="50"/>
        <v>0.93116158597330145</v>
      </c>
      <c r="H1142" s="2">
        <f t="shared" ref="H1142:H1205" si="51">(C1142-C900)/C900</f>
        <v>0.12026121128062876</v>
      </c>
    </row>
    <row r="1143" spans="2:8" x14ac:dyDescent="0.45">
      <c r="B1143" s="1">
        <v>44994</v>
      </c>
      <c r="C1143" s="15">
        <v>19378</v>
      </c>
      <c r="D1143" s="15">
        <v>-7</v>
      </c>
      <c r="E1143" s="15">
        <v>1858986</v>
      </c>
      <c r="F1143" s="2">
        <f t="shared" si="49"/>
        <v>-3.6110394635027081E-4</v>
      </c>
      <c r="G1143" s="2">
        <f t="shared" si="50"/>
        <v>0.93046423590356642</v>
      </c>
      <c r="H1143" s="2">
        <f t="shared" si="51"/>
        <v>0.12212635358156233</v>
      </c>
    </row>
    <row r="1144" spans="2:8" x14ac:dyDescent="0.45">
      <c r="B1144" s="1">
        <v>44995</v>
      </c>
      <c r="C1144" s="15">
        <v>18872</v>
      </c>
      <c r="D1144" s="15">
        <v>-506</v>
      </c>
      <c r="E1144" s="15">
        <v>1819885</v>
      </c>
      <c r="F1144" s="2">
        <f t="shared" si="49"/>
        <v>-2.611208587057488E-2</v>
      </c>
      <c r="G1144" s="2">
        <f t="shared" si="50"/>
        <v>0.88005578800557882</v>
      </c>
      <c r="H1144" s="2">
        <f t="shared" si="51"/>
        <v>9.4790578953474883E-2</v>
      </c>
    </row>
    <row r="1145" spans="2:8" x14ac:dyDescent="0.45">
      <c r="B1145" s="1">
        <v>44998</v>
      </c>
      <c r="C1145" s="15">
        <v>18372</v>
      </c>
      <c r="D1145" s="15">
        <v>-500</v>
      </c>
      <c r="E1145" s="15">
        <v>1771791</v>
      </c>
      <c r="F1145" s="2">
        <f t="shared" si="49"/>
        <v>-2.6494277236116998E-2</v>
      </c>
      <c r="G1145" s="2">
        <f t="shared" si="50"/>
        <v>0.83024506873879256</v>
      </c>
      <c r="H1145" s="2">
        <f t="shared" si="51"/>
        <v>4.2146463214022351E-2</v>
      </c>
    </row>
    <row r="1146" spans="2:8" x14ac:dyDescent="0.45">
      <c r="B1146" s="1">
        <v>44999</v>
      </c>
      <c r="C1146" s="15">
        <v>18190</v>
      </c>
      <c r="D1146" s="15">
        <v>-182</v>
      </c>
      <c r="E1146" s="15">
        <v>1756184</v>
      </c>
      <c r="F1146" s="2">
        <f t="shared" si="49"/>
        <v>-9.906379272806444E-3</v>
      </c>
      <c r="G1146" s="2">
        <f t="shared" si="50"/>
        <v>0.81211396692568238</v>
      </c>
      <c r="H1146" s="2">
        <f t="shared" si="51"/>
        <v>4.1956497736557359E-3</v>
      </c>
    </row>
    <row r="1147" spans="2:8" x14ac:dyDescent="0.45">
      <c r="B1147" s="1">
        <v>45000</v>
      </c>
      <c r="C1147" s="15">
        <v>18689</v>
      </c>
      <c r="D1147" s="15">
        <v>499</v>
      </c>
      <c r="E1147" s="15">
        <v>1805810</v>
      </c>
      <c r="F1147" s="2">
        <f t="shared" si="49"/>
        <v>2.7432655305112699E-2</v>
      </c>
      <c r="G1147" s="2">
        <f t="shared" si="50"/>
        <v>0.86182506475393506</v>
      </c>
      <c r="H1147" s="2">
        <f t="shared" si="51"/>
        <v>2.1703476929805378E-2</v>
      </c>
    </row>
    <row r="1148" spans="2:8" x14ac:dyDescent="0.45">
      <c r="B1148" s="1">
        <v>45001</v>
      </c>
      <c r="C1148" s="15">
        <v>18378</v>
      </c>
      <c r="D1148" s="15">
        <v>-311</v>
      </c>
      <c r="E1148" s="15">
        <v>1777505</v>
      </c>
      <c r="F1148" s="2">
        <f t="shared" si="49"/>
        <v>-1.6640804751458078E-2</v>
      </c>
      <c r="G1148" s="2">
        <f t="shared" si="50"/>
        <v>0.830842797369994</v>
      </c>
      <c r="H1148" s="2">
        <f t="shared" si="51"/>
        <v>-1.7639512508017961E-2</v>
      </c>
    </row>
    <row r="1149" spans="2:8" x14ac:dyDescent="0.45">
      <c r="B1149" s="1">
        <v>45002</v>
      </c>
      <c r="C1149" s="15">
        <v>18735</v>
      </c>
      <c r="D1149" s="15">
        <v>357</v>
      </c>
      <c r="E1149" s="15">
        <v>1815644</v>
      </c>
      <c r="F1149" s="2">
        <f t="shared" si="49"/>
        <v>1.9425399934704539E-2</v>
      </c>
      <c r="G1149" s="2">
        <f t="shared" si="50"/>
        <v>0.86640765092647942</v>
      </c>
      <c r="H1149" s="2">
        <f t="shared" si="51"/>
        <v>-1.8955856940880766E-2</v>
      </c>
    </row>
    <row r="1150" spans="2:8" x14ac:dyDescent="0.45">
      <c r="B1150" s="1">
        <v>45005</v>
      </c>
      <c r="C1150" s="15">
        <v>18409</v>
      </c>
      <c r="D1150" s="15">
        <v>-326</v>
      </c>
      <c r="E1150" s="15">
        <v>1788422</v>
      </c>
      <c r="F1150" s="2">
        <f t="shared" si="49"/>
        <v>-1.7400587136375767E-2</v>
      </c>
      <c r="G1150" s="2">
        <f t="shared" si="50"/>
        <v>0.83393106196453481</v>
      </c>
      <c r="H1150" s="2">
        <f t="shared" si="51"/>
        <v>-2.3343413443684013E-2</v>
      </c>
    </row>
    <row r="1151" spans="2:8" x14ac:dyDescent="0.45">
      <c r="B1151" s="1">
        <v>45007</v>
      </c>
      <c r="C1151" s="15">
        <v>18797</v>
      </c>
      <c r="D1151" s="15">
        <v>388</v>
      </c>
      <c r="E1151" s="15">
        <v>1827384</v>
      </c>
      <c r="F1151" s="2">
        <f t="shared" si="49"/>
        <v>2.1076647292085395E-2</v>
      </c>
      <c r="G1151" s="2">
        <f t="shared" si="50"/>
        <v>0.87258418011556083</v>
      </c>
      <c r="H1151" s="2">
        <f t="shared" si="51"/>
        <v>-2.5001296747756627E-2</v>
      </c>
    </row>
    <row r="1152" spans="2:8" x14ac:dyDescent="0.45">
      <c r="B1152" s="1">
        <v>45008</v>
      </c>
      <c r="C1152" s="15">
        <v>18262</v>
      </c>
      <c r="D1152" s="15">
        <v>-535</v>
      </c>
      <c r="E1152" s="15">
        <v>1777373</v>
      </c>
      <c r="F1152" s="2">
        <f t="shared" si="49"/>
        <v>-2.8461988615204555E-2</v>
      </c>
      <c r="G1152" s="2">
        <f t="shared" si="50"/>
        <v>0.8192867105000996</v>
      </c>
      <c r="H1152" s="2">
        <f t="shared" si="51"/>
        <v>-5.8853844568130281E-2</v>
      </c>
    </row>
    <row r="1153" spans="2:8" x14ac:dyDescent="0.45">
      <c r="B1153" s="1">
        <v>45009</v>
      </c>
      <c r="C1153" s="15">
        <v>18280</v>
      </c>
      <c r="D1153" s="15">
        <v>18</v>
      </c>
      <c r="E1153" s="15">
        <v>1780413</v>
      </c>
      <c r="F1153" s="2">
        <f t="shared" si="49"/>
        <v>9.8565326908334238E-4</v>
      </c>
      <c r="G1153" s="2">
        <f t="shared" si="50"/>
        <v>0.82107989639370393</v>
      </c>
      <c r="H1153" s="2">
        <f t="shared" si="51"/>
        <v>-7.9510549373080219E-2</v>
      </c>
    </row>
    <row r="1154" spans="2:8" x14ac:dyDescent="0.45">
      <c r="B1154" s="1">
        <v>45012</v>
      </c>
      <c r="C1154" s="15">
        <v>18382</v>
      </c>
      <c r="D1154" s="15">
        <v>102</v>
      </c>
      <c r="E1154" s="15">
        <v>1791640</v>
      </c>
      <c r="F1154" s="2">
        <f t="shared" si="49"/>
        <v>5.5798687089715533E-3</v>
      </c>
      <c r="G1154" s="2">
        <f t="shared" si="50"/>
        <v>0.83124128312412826</v>
      </c>
      <c r="H1154" s="2">
        <f t="shared" si="51"/>
        <v>-7.259976792291005E-2</v>
      </c>
    </row>
    <row r="1155" spans="2:8" x14ac:dyDescent="0.45">
      <c r="B1155" s="1">
        <v>45013</v>
      </c>
      <c r="C1155" s="15">
        <v>18413</v>
      </c>
      <c r="D1155" s="15">
        <v>31</v>
      </c>
      <c r="E1155" s="15">
        <v>1797095</v>
      </c>
      <c r="F1155" s="2">
        <f t="shared" si="49"/>
        <v>1.6864323795016864E-3</v>
      </c>
      <c r="G1155" s="2">
        <f t="shared" si="50"/>
        <v>0.83432954771866907</v>
      </c>
      <c r="H1155" s="2">
        <f t="shared" si="51"/>
        <v>-6.4522684550119391E-2</v>
      </c>
    </row>
    <row r="1156" spans="2:8" x14ac:dyDescent="0.45">
      <c r="B1156" s="1">
        <v>45014</v>
      </c>
      <c r="C1156" s="15">
        <v>18472</v>
      </c>
      <c r="D1156" s="15">
        <v>59</v>
      </c>
      <c r="E1156" s="15">
        <v>1805866</v>
      </c>
      <c r="F1156" s="2">
        <f t="shared" si="49"/>
        <v>3.2042578612936513E-3</v>
      </c>
      <c r="G1156" s="2">
        <f t="shared" si="50"/>
        <v>0.84020721259214981</v>
      </c>
      <c r="H1156" s="2">
        <f t="shared" si="51"/>
        <v>-4.522665012663462E-2</v>
      </c>
    </row>
    <row r="1157" spans="2:8" x14ac:dyDescent="0.45">
      <c r="B1157" s="1">
        <v>45015</v>
      </c>
      <c r="C1157" s="15">
        <v>18916</v>
      </c>
      <c r="D1157" s="15">
        <v>444</v>
      </c>
      <c r="E1157" s="15">
        <v>1850607</v>
      </c>
      <c r="F1157" s="2">
        <f t="shared" si="49"/>
        <v>2.4036379385015159E-2</v>
      </c>
      <c r="G1157" s="2">
        <f t="shared" si="50"/>
        <v>0.884439131301056</v>
      </c>
      <c r="H1157" s="2">
        <f t="shared" si="51"/>
        <v>-2.7304982773692602E-2</v>
      </c>
    </row>
    <row r="1158" spans="2:8" x14ac:dyDescent="0.45">
      <c r="B1158" s="1">
        <v>45016</v>
      </c>
      <c r="C1158" s="15">
        <v>19167</v>
      </c>
      <c r="D1158" s="15">
        <v>251</v>
      </c>
      <c r="E1158" s="15">
        <v>1875709</v>
      </c>
      <c r="F1158" s="2">
        <f t="shared" ref="F1158:F1221" si="52">D1158/C1157</f>
        <v>1.3269190103615986E-2</v>
      </c>
      <c r="G1158" s="2">
        <f t="shared" si="50"/>
        <v>0.90944411237298262</v>
      </c>
      <c r="H1158" s="2">
        <f t="shared" si="51"/>
        <v>-2.343710195139349E-2</v>
      </c>
    </row>
    <row r="1159" spans="2:8" x14ac:dyDescent="0.45">
      <c r="B1159" s="1">
        <v>45019</v>
      </c>
      <c r="C1159" s="15">
        <v>19388</v>
      </c>
      <c r="D1159" s="15">
        <v>221</v>
      </c>
      <c r="E1159" s="15">
        <v>1898295</v>
      </c>
      <c r="F1159" s="2">
        <f t="shared" si="52"/>
        <v>1.1530234256795535E-2</v>
      </c>
      <c r="G1159" s="2">
        <f t="shared" si="50"/>
        <v>0.93146045028890212</v>
      </c>
      <c r="H1159" s="2">
        <f t="shared" si="51"/>
        <v>-1.1623164763458401E-2</v>
      </c>
    </row>
    <row r="1160" spans="2:8" x14ac:dyDescent="0.45">
      <c r="B1160" s="1">
        <v>45020</v>
      </c>
      <c r="C1160" s="15">
        <v>19383</v>
      </c>
      <c r="D1160" s="15">
        <v>-5</v>
      </c>
      <c r="E1160" s="15">
        <v>1898280</v>
      </c>
      <c r="F1160" s="2">
        <f t="shared" si="52"/>
        <v>-2.5789147926552505E-4</v>
      </c>
      <c r="G1160" s="2">
        <f t="shared" si="50"/>
        <v>0.93096234309623427</v>
      </c>
      <c r="H1160" s="2">
        <f t="shared" si="51"/>
        <v>8.2614757060980014E-4</v>
      </c>
    </row>
    <row r="1161" spans="2:8" x14ac:dyDescent="0.45">
      <c r="B1161" s="1">
        <v>45021</v>
      </c>
      <c r="C1161" s="15">
        <v>19120</v>
      </c>
      <c r="D1161" s="15">
        <v>-263</v>
      </c>
      <c r="E1161" s="15">
        <v>1891610</v>
      </c>
      <c r="F1161" s="2">
        <f t="shared" si="52"/>
        <v>-1.3568591033379766E-2</v>
      </c>
      <c r="G1161" s="2">
        <f t="shared" ref="G1161:G1224" si="53">(C1161-$C$3)/$C$3</f>
        <v>0.90476190476190477</v>
      </c>
      <c r="H1161" s="2">
        <f t="shared" si="51"/>
        <v>-1.8077239112571898E-2</v>
      </c>
    </row>
    <row r="1162" spans="2:8" x14ac:dyDescent="0.45">
      <c r="B1162" s="1">
        <v>45022</v>
      </c>
      <c r="C1162" s="15">
        <v>19021</v>
      </c>
      <c r="D1162" s="15">
        <v>-99</v>
      </c>
      <c r="E1162" s="15">
        <v>1881045</v>
      </c>
      <c r="F1162" s="2">
        <f t="shared" si="52"/>
        <v>-5.1778242677824266E-3</v>
      </c>
      <c r="G1162" s="2">
        <f t="shared" si="53"/>
        <v>0.89489938234708111</v>
      </c>
      <c r="H1162" s="2">
        <f t="shared" si="51"/>
        <v>-2.7158346972176759E-2</v>
      </c>
    </row>
    <row r="1163" spans="2:8" x14ac:dyDescent="0.45">
      <c r="B1163" s="1">
        <v>45023</v>
      </c>
      <c r="C1163" s="15">
        <v>19178</v>
      </c>
      <c r="D1163" s="15">
        <v>157</v>
      </c>
      <c r="E1163" s="15">
        <v>1896838</v>
      </c>
      <c r="F1163" s="2">
        <f t="shared" si="52"/>
        <v>8.25403501393197E-3</v>
      </c>
      <c r="G1163" s="2">
        <f t="shared" si="53"/>
        <v>0.91053994819685191</v>
      </c>
      <c r="H1163" s="2">
        <f t="shared" si="51"/>
        <v>-9.707735206031189E-3</v>
      </c>
    </row>
    <row r="1164" spans="2:8" x14ac:dyDescent="0.45">
      <c r="B1164" s="1">
        <v>45026</v>
      </c>
      <c r="C1164" s="15">
        <v>19300</v>
      </c>
      <c r="D1164" s="15">
        <v>122</v>
      </c>
      <c r="E1164" s="15">
        <v>1909064</v>
      </c>
      <c r="F1164" s="2">
        <f t="shared" si="52"/>
        <v>6.3614558348107208E-3</v>
      </c>
      <c r="G1164" s="2">
        <f t="shared" si="53"/>
        <v>0.92269376369794776</v>
      </c>
      <c r="H1164" s="2">
        <f t="shared" si="51"/>
        <v>-4.6610388937801025E-4</v>
      </c>
    </row>
    <row r="1165" spans="2:8" x14ac:dyDescent="0.45">
      <c r="B1165" s="1">
        <v>45027</v>
      </c>
      <c r="C1165" s="15">
        <v>19445</v>
      </c>
      <c r="D1165" s="15">
        <v>145</v>
      </c>
      <c r="E1165" s="15">
        <v>1923360</v>
      </c>
      <c r="F1165" s="2">
        <f t="shared" si="52"/>
        <v>7.5129533678756476E-3</v>
      </c>
      <c r="G1165" s="2">
        <f t="shared" si="53"/>
        <v>0.93713887228531578</v>
      </c>
      <c r="H1165" s="2">
        <f t="shared" si="51"/>
        <v>-3.9442680053273227E-3</v>
      </c>
    </row>
    <row r="1166" spans="2:8" x14ac:dyDescent="0.45">
      <c r="B1166" s="1">
        <v>45028</v>
      </c>
      <c r="C1166" s="15">
        <v>19487</v>
      </c>
      <c r="D1166" s="15">
        <v>42</v>
      </c>
      <c r="E1166" s="15">
        <v>1939454</v>
      </c>
      <c r="F1166" s="2">
        <f t="shared" si="52"/>
        <v>2.1599382874775007E-3</v>
      </c>
      <c r="G1166" s="2">
        <f t="shared" si="53"/>
        <v>0.94132297270372589</v>
      </c>
      <c r="H1166" s="2">
        <f t="shared" si="51"/>
        <v>4.1739668143873027E-3</v>
      </c>
    </row>
    <row r="1167" spans="2:8" x14ac:dyDescent="0.45">
      <c r="B1167" s="1">
        <v>45029</v>
      </c>
      <c r="C1167" s="15">
        <v>19340</v>
      </c>
      <c r="D1167" s="15">
        <v>-147</v>
      </c>
      <c r="E1167" s="15">
        <v>1924527</v>
      </c>
      <c r="F1167" s="2">
        <f t="shared" si="52"/>
        <v>-7.5434905321496385E-3</v>
      </c>
      <c r="G1167" s="2">
        <f t="shared" si="53"/>
        <v>0.92667862123929068</v>
      </c>
      <c r="H1167" s="2">
        <f t="shared" si="51"/>
        <v>-5.8599773825434359E-3</v>
      </c>
    </row>
    <row r="1168" spans="2:8" x14ac:dyDescent="0.45">
      <c r="B1168" s="1">
        <v>45030</v>
      </c>
      <c r="C1168" s="15">
        <v>19494</v>
      </c>
      <c r="D1168" s="15">
        <v>154</v>
      </c>
      <c r="E1168" s="15">
        <v>1939388</v>
      </c>
      <c r="F1168" s="2">
        <f t="shared" si="52"/>
        <v>7.9627714581178895E-3</v>
      </c>
      <c r="G1168" s="2">
        <f t="shared" si="53"/>
        <v>0.94202032277346082</v>
      </c>
      <c r="H1168" s="2">
        <f t="shared" si="51"/>
        <v>-3.0684258975145749E-3</v>
      </c>
    </row>
    <row r="1169" spans="2:8" x14ac:dyDescent="0.45">
      <c r="B1169" s="1">
        <v>45033</v>
      </c>
      <c r="C1169" s="15">
        <v>19643</v>
      </c>
      <c r="D1169" s="15">
        <v>149</v>
      </c>
      <c r="E1169" s="15">
        <v>1956617</v>
      </c>
      <c r="F1169" s="2">
        <f t="shared" si="52"/>
        <v>7.6433774494716325E-3</v>
      </c>
      <c r="G1169" s="2">
        <f t="shared" si="53"/>
        <v>0.9568639171149631</v>
      </c>
      <c r="H1169" s="2">
        <f t="shared" si="51"/>
        <v>-2.7140805309296221E-2</v>
      </c>
    </row>
    <row r="1170" spans="2:8" x14ac:dyDescent="0.45">
      <c r="B1170" s="1">
        <v>45034</v>
      </c>
      <c r="C1170" s="15">
        <v>19793</v>
      </c>
      <c r="D1170" s="15">
        <v>150</v>
      </c>
      <c r="E1170" s="15">
        <v>1971227</v>
      </c>
      <c r="F1170" s="2">
        <f t="shared" si="52"/>
        <v>7.6363080995774579E-3</v>
      </c>
      <c r="G1170" s="2">
        <f t="shared" si="53"/>
        <v>0.97180713289499898</v>
      </c>
      <c r="H1170" s="2">
        <f t="shared" si="51"/>
        <v>-1.0300515025751288E-2</v>
      </c>
    </row>
    <row r="1171" spans="2:8" x14ac:dyDescent="0.45">
      <c r="B1171" s="1">
        <v>45035</v>
      </c>
      <c r="C1171" s="15">
        <v>19759</v>
      </c>
      <c r="D1171" s="15">
        <v>-34</v>
      </c>
      <c r="E1171" s="15">
        <v>1969100</v>
      </c>
      <c r="F1171" s="2">
        <f t="shared" si="52"/>
        <v>-1.7177790127822967E-3</v>
      </c>
      <c r="G1171" s="2">
        <f t="shared" si="53"/>
        <v>0.9684200039848575</v>
      </c>
      <c r="H1171" s="2">
        <f t="shared" si="51"/>
        <v>-1.5180649731808522E-4</v>
      </c>
    </row>
    <row r="1172" spans="2:8" x14ac:dyDescent="0.45">
      <c r="B1172" s="1">
        <v>45036</v>
      </c>
      <c r="C1172" s="15">
        <v>19874</v>
      </c>
      <c r="D1172" s="15">
        <v>115</v>
      </c>
      <c r="E1172" s="15">
        <v>1978868</v>
      </c>
      <c r="F1172" s="2">
        <f t="shared" si="52"/>
        <v>5.8201325978035328E-3</v>
      </c>
      <c r="G1172" s="2">
        <f t="shared" si="53"/>
        <v>0.97987646941621842</v>
      </c>
      <c r="H1172" s="2">
        <f t="shared" si="51"/>
        <v>3.3005873486147926E-2</v>
      </c>
    </row>
    <row r="1173" spans="2:8" x14ac:dyDescent="0.45">
      <c r="B1173" s="1">
        <v>45037</v>
      </c>
      <c r="C1173" s="15">
        <v>19670</v>
      </c>
      <c r="D1173" s="15">
        <v>-204</v>
      </c>
      <c r="E1173" s="15">
        <v>1957134</v>
      </c>
      <c r="F1173" s="2">
        <f t="shared" si="52"/>
        <v>-1.0264667404649291E-2</v>
      </c>
      <c r="G1173" s="2">
        <f t="shared" si="53"/>
        <v>0.95955369595536955</v>
      </c>
      <c r="H1173" s="2">
        <f t="shared" si="51"/>
        <v>2.6243021860489383E-2</v>
      </c>
    </row>
    <row r="1174" spans="2:8" x14ac:dyDescent="0.45">
      <c r="B1174" s="1">
        <v>45040</v>
      </c>
      <c r="C1174" s="15">
        <v>19659</v>
      </c>
      <c r="D1174" s="15">
        <v>-11</v>
      </c>
      <c r="E1174" s="15">
        <v>1956498</v>
      </c>
      <c r="F1174" s="2">
        <f t="shared" si="52"/>
        <v>-5.5922724961870866E-4</v>
      </c>
      <c r="G1174" s="2">
        <f t="shared" si="53"/>
        <v>0.95845786013150025</v>
      </c>
      <c r="H1174" s="2">
        <f t="shared" si="51"/>
        <v>5.489375402446877E-2</v>
      </c>
    </row>
    <row r="1175" spans="2:8" x14ac:dyDescent="0.45">
      <c r="B1175" s="1">
        <v>45041</v>
      </c>
      <c r="C1175" s="15">
        <v>19707</v>
      </c>
      <c r="D1175" s="15">
        <v>48</v>
      </c>
      <c r="E1175" s="15">
        <v>1961014</v>
      </c>
      <c r="F1175" s="2">
        <f t="shared" si="52"/>
        <v>2.441629787883412E-3</v>
      </c>
      <c r="G1175" s="2">
        <f t="shared" si="53"/>
        <v>0.9632396891811118</v>
      </c>
      <c r="H1175" s="2">
        <f t="shared" si="51"/>
        <v>4.540873163227415E-2</v>
      </c>
    </row>
    <row r="1176" spans="2:8" x14ac:dyDescent="0.45">
      <c r="B1176" s="1">
        <v>45042</v>
      </c>
      <c r="C1176" s="15">
        <v>19319</v>
      </c>
      <c r="D1176" s="15">
        <v>-388</v>
      </c>
      <c r="E1176" s="15">
        <v>1923504</v>
      </c>
      <c r="F1176" s="2">
        <f t="shared" si="52"/>
        <v>-1.968843558126554E-2</v>
      </c>
      <c r="G1176" s="2">
        <f t="shared" si="53"/>
        <v>0.92458657103008568</v>
      </c>
      <c r="H1176" s="2">
        <f t="shared" si="51"/>
        <v>2.7715714437706138E-2</v>
      </c>
    </row>
    <row r="1177" spans="2:8" x14ac:dyDescent="0.45">
      <c r="B1177" s="1">
        <v>45043</v>
      </c>
      <c r="C1177" s="15">
        <v>19233</v>
      </c>
      <c r="D1177" s="15">
        <v>-86</v>
      </c>
      <c r="E1177" s="15">
        <v>1915967</v>
      </c>
      <c r="F1177" s="2">
        <f t="shared" si="52"/>
        <v>-4.4515761685387442E-3</v>
      </c>
      <c r="G1177" s="2">
        <f t="shared" si="53"/>
        <v>0.9160191273161985</v>
      </c>
      <c r="H1177" s="2">
        <f t="shared" si="51"/>
        <v>1.6060013735538062E-2</v>
      </c>
    </row>
    <row r="1178" spans="2:8" x14ac:dyDescent="0.45">
      <c r="B1178" s="1">
        <v>45044</v>
      </c>
      <c r="C1178" s="15">
        <v>19670</v>
      </c>
      <c r="D1178" s="15">
        <v>437</v>
      </c>
      <c r="E1178" s="15">
        <v>1959341</v>
      </c>
      <c r="F1178" s="2">
        <f t="shared" si="52"/>
        <v>2.2721364321738678E-2</v>
      </c>
      <c r="G1178" s="2">
        <f t="shared" si="53"/>
        <v>0.95955369595536955</v>
      </c>
      <c r="H1178" s="2">
        <f t="shared" si="51"/>
        <v>4.2892741636180481E-2</v>
      </c>
    </row>
    <row r="1179" spans="2:8" x14ac:dyDescent="0.45">
      <c r="B1179" s="1">
        <v>45047</v>
      </c>
      <c r="C1179" s="15">
        <v>20234</v>
      </c>
      <c r="D1179" s="15">
        <v>564</v>
      </c>
      <c r="E1179" s="15">
        <v>2016291</v>
      </c>
      <c r="F1179" s="2">
        <f t="shared" si="52"/>
        <v>2.8673106253177427E-2</v>
      </c>
      <c r="G1179" s="2">
        <f t="shared" si="53"/>
        <v>1.0157401872883045</v>
      </c>
      <c r="H1179" s="2">
        <f t="shared" si="51"/>
        <v>0.11457530020932026</v>
      </c>
    </row>
    <row r="1180" spans="2:8" x14ac:dyDescent="0.45">
      <c r="B1180" s="1">
        <v>45048</v>
      </c>
      <c r="C1180" s="15">
        <v>20349</v>
      </c>
      <c r="D1180" s="15">
        <v>115</v>
      </c>
      <c r="E1180" s="15">
        <v>2028323</v>
      </c>
      <c r="F1180" s="2">
        <f t="shared" si="52"/>
        <v>5.6835030147276864E-3</v>
      </c>
      <c r="G1180" s="2">
        <f t="shared" si="53"/>
        <v>1.0271966527196652</v>
      </c>
      <c r="H1180" s="2">
        <f t="shared" si="51"/>
        <v>0.11568616700477</v>
      </c>
    </row>
    <row r="1181" spans="2:8" x14ac:dyDescent="0.45">
      <c r="B1181" s="1">
        <v>45054</v>
      </c>
      <c r="C1181" s="15">
        <v>19826</v>
      </c>
      <c r="D1181" s="15">
        <v>-523</v>
      </c>
      <c r="E1181" s="15">
        <v>1994636</v>
      </c>
      <c r="F1181" s="2">
        <f t="shared" si="52"/>
        <v>-2.5701508673644898E-2</v>
      </c>
      <c r="G1181" s="2">
        <f t="shared" si="53"/>
        <v>0.97509464036660687</v>
      </c>
      <c r="H1181" s="2">
        <f t="shared" si="51"/>
        <v>0.10982982534706673</v>
      </c>
    </row>
    <row r="1182" spans="2:8" x14ac:dyDescent="0.45">
      <c r="B1182" s="1">
        <v>45055</v>
      </c>
      <c r="C1182" s="15">
        <v>19865</v>
      </c>
      <c r="D1182" s="15">
        <v>39</v>
      </c>
      <c r="E1182" s="15">
        <v>1997650</v>
      </c>
      <c r="F1182" s="2">
        <f t="shared" si="52"/>
        <v>1.9671138908503986E-3</v>
      </c>
      <c r="G1182" s="2">
        <f t="shared" si="53"/>
        <v>0.9789798764694162</v>
      </c>
      <c r="H1182" s="2">
        <f t="shared" si="51"/>
        <v>0.12060698369718509</v>
      </c>
    </row>
    <row r="1183" spans="2:8" x14ac:dyDescent="0.45">
      <c r="B1183" s="1">
        <v>45056</v>
      </c>
      <c r="C1183" s="15">
        <v>19749</v>
      </c>
      <c r="D1183" s="15">
        <v>-116</v>
      </c>
      <c r="E1183" s="15">
        <v>1995028</v>
      </c>
      <c r="F1183" s="2">
        <f t="shared" si="52"/>
        <v>-5.8394160583941602E-3</v>
      </c>
      <c r="G1183" s="2">
        <f t="shared" si="53"/>
        <v>0.9674237895995218</v>
      </c>
      <c r="H1183" s="2">
        <f t="shared" si="51"/>
        <v>8.1781332164767753E-2</v>
      </c>
    </row>
    <row r="1184" spans="2:8" x14ac:dyDescent="0.45">
      <c r="B1184" s="1">
        <v>45057</v>
      </c>
      <c r="C1184" s="15">
        <v>19695</v>
      </c>
      <c r="D1184" s="15">
        <v>-54</v>
      </c>
      <c r="E1184" s="15">
        <v>1990445</v>
      </c>
      <c r="F1184" s="2">
        <f t="shared" si="52"/>
        <v>-2.7343156615524835E-3</v>
      </c>
      <c r="G1184" s="2">
        <f t="shared" si="53"/>
        <v>0.96204423191870891</v>
      </c>
      <c r="H1184" s="2">
        <f t="shared" si="51"/>
        <v>8.6021505376344093E-2</v>
      </c>
    </row>
    <row r="1185" spans="2:8" x14ac:dyDescent="0.45">
      <c r="B1185" s="1">
        <v>45058</v>
      </c>
      <c r="C1185" s="15">
        <v>19731</v>
      </c>
      <c r="D1185" s="15">
        <v>36</v>
      </c>
      <c r="E1185" s="15">
        <v>1995418</v>
      </c>
      <c r="F1185" s="2">
        <f t="shared" si="52"/>
        <v>1.8278750952018278E-3</v>
      </c>
      <c r="G1185" s="2">
        <f t="shared" si="53"/>
        <v>0.96563060370591747</v>
      </c>
      <c r="H1185" s="2">
        <f t="shared" si="51"/>
        <v>6.6194747649410995E-2</v>
      </c>
    </row>
    <row r="1186" spans="2:8" x14ac:dyDescent="0.45">
      <c r="B1186" s="1">
        <v>45061</v>
      </c>
      <c r="C1186" s="15">
        <v>19911</v>
      </c>
      <c r="D1186" s="15">
        <v>180</v>
      </c>
      <c r="E1186" s="15">
        <v>2013875</v>
      </c>
      <c r="F1186" s="2">
        <f t="shared" si="52"/>
        <v>9.1227003192945119E-3</v>
      </c>
      <c r="G1186" s="2">
        <f t="shared" si="53"/>
        <v>0.98356246264196057</v>
      </c>
      <c r="H1186" s="2">
        <f t="shared" si="51"/>
        <v>0.12874149659863945</v>
      </c>
    </row>
    <row r="1187" spans="2:8" x14ac:dyDescent="0.45">
      <c r="B1187" s="1">
        <v>45062</v>
      </c>
      <c r="C1187" s="15">
        <v>19973</v>
      </c>
      <c r="D1187" s="15">
        <v>62</v>
      </c>
      <c r="E1187" s="15">
        <v>2020317</v>
      </c>
      <c r="F1187" s="2">
        <f t="shared" si="52"/>
        <v>3.1138566621465523E-3</v>
      </c>
      <c r="G1187" s="2">
        <f t="shared" si="53"/>
        <v>0.98973899183104208</v>
      </c>
      <c r="H1187" s="2">
        <f t="shared" si="51"/>
        <v>0.14399450140328771</v>
      </c>
    </row>
    <row r="1188" spans="2:8" x14ac:dyDescent="0.45">
      <c r="B1188" s="1">
        <v>45063</v>
      </c>
      <c r="C1188" s="15">
        <v>19910</v>
      </c>
      <c r="D1188" s="15">
        <v>-63</v>
      </c>
      <c r="E1188" s="15">
        <v>2015583</v>
      </c>
      <c r="F1188" s="2">
        <f t="shared" si="52"/>
        <v>-3.1542582486356581E-3</v>
      </c>
      <c r="G1188" s="2">
        <f t="shared" si="53"/>
        <v>0.98346284120342697</v>
      </c>
      <c r="H1188" s="2">
        <f t="shared" si="51"/>
        <v>0.14084345633738254</v>
      </c>
    </row>
    <row r="1189" spans="2:8" x14ac:dyDescent="0.45">
      <c r="B1189" s="1">
        <v>45064</v>
      </c>
      <c r="C1189" s="15">
        <v>20317</v>
      </c>
      <c r="D1189" s="15">
        <v>407</v>
      </c>
      <c r="E1189" s="15">
        <v>2056543</v>
      </c>
      <c r="F1189" s="2">
        <f t="shared" si="52"/>
        <v>2.0441988950276244E-2</v>
      </c>
      <c r="G1189" s="2">
        <f t="shared" si="53"/>
        <v>1.0240087666865909</v>
      </c>
      <c r="H1189" s="2">
        <f t="shared" si="51"/>
        <v>0.1420460933108488</v>
      </c>
    </row>
    <row r="1190" spans="2:8" x14ac:dyDescent="0.45">
      <c r="B1190" s="1">
        <v>45065</v>
      </c>
      <c r="C1190" s="15">
        <v>20630</v>
      </c>
      <c r="D1190" s="15">
        <v>313</v>
      </c>
      <c r="E1190" s="15">
        <v>2088137</v>
      </c>
      <c r="F1190" s="2">
        <f t="shared" si="52"/>
        <v>1.5405817788059261E-2</v>
      </c>
      <c r="G1190" s="2">
        <f t="shared" si="53"/>
        <v>1.0551902769475991</v>
      </c>
      <c r="H1190" s="2">
        <f t="shared" si="51"/>
        <v>0.17724263866697101</v>
      </c>
    </row>
    <row r="1191" spans="2:8" x14ac:dyDescent="0.45">
      <c r="B1191" s="1">
        <v>45068</v>
      </c>
      <c r="C1191" s="15">
        <v>20498</v>
      </c>
      <c r="D1191" s="15">
        <v>-132</v>
      </c>
      <c r="E1191" s="15">
        <v>2076878</v>
      </c>
      <c r="F1191" s="2">
        <f t="shared" si="52"/>
        <v>-6.3984488608822103E-3</v>
      </c>
      <c r="G1191" s="2">
        <f t="shared" si="53"/>
        <v>1.0420402470611676</v>
      </c>
      <c r="H1191" s="2">
        <f t="shared" si="51"/>
        <v>0.15397173900805045</v>
      </c>
    </row>
    <row r="1192" spans="2:8" x14ac:dyDescent="0.45">
      <c r="B1192" s="1">
        <v>45069</v>
      </c>
      <c r="C1192" s="15">
        <v>20616</v>
      </c>
      <c r="D1192" s="15">
        <v>118</v>
      </c>
      <c r="E1192" s="15">
        <v>2086278</v>
      </c>
      <c r="F1192" s="2">
        <f t="shared" si="52"/>
        <v>5.7566591862620742E-3</v>
      </c>
      <c r="G1192" s="2">
        <f t="shared" si="53"/>
        <v>1.0537955768081291</v>
      </c>
      <c r="H1192" s="2">
        <f t="shared" si="51"/>
        <v>0.1422872340425532</v>
      </c>
    </row>
    <row r="1193" spans="2:8" x14ac:dyDescent="0.45">
      <c r="B1193" s="1">
        <v>45070</v>
      </c>
      <c r="C1193" s="15">
        <v>20407</v>
      </c>
      <c r="D1193" s="15">
        <v>-209</v>
      </c>
      <c r="E1193" s="15">
        <v>2064222</v>
      </c>
      <c r="F1193" s="2">
        <f t="shared" si="52"/>
        <v>-1.0137757081878153E-2</v>
      </c>
      <c r="G1193" s="2">
        <f t="shared" si="53"/>
        <v>1.0329746961546125</v>
      </c>
      <c r="H1193" s="2">
        <f t="shared" si="51"/>
        <v>0.1033196366782007</v>
      </c>
    </row>
    <row r="1194" spans="2:8" x14ac:dyDescent="0.45">
      <c r="B1194" s="1">
        <v>45071</v>
      </c>
      <c r="C1194" s="15">
        <v>20390</v>
      </c>
      <c r="D1194" s="15">
        <v>-17</v>
      </c>
      <c r="E1194" s="15">
        <v>2061955</v>
      </c>
      <c r="F1194" s="2">
        <f t="shared" si="52"/>
        <v>-8.3304748370657128E-4</v>
      </c>
      <c r="G1194" s="2">
        <f t="shared" si="53"/>
        <v>1.0312811316995418</v>
      </c>
      <c r="H1194" s="2">
        <f t="shared" si="51"/>
        <v>9.2184905458246286E-2</v>
      </c>
    </row>
    <row r="1195" spans="2:8" x14ac:dyDescent="0.45">
      <c r="B1195" s="1">
        <v>45072</v>
      </c>
      <c r="C1195" s="15">
        <v>20621</v>
      </c>
      <c r="D1195" s="15">
        <v>231</v>
      </c>
      <c r="E1195" s="15">
        <v>2085614</v>
      </c>
      <c r="F1195" s="2">
        <f t="shared" si="52"/>
        <v>1.1329082883766552E-2</v>
      </c>
      <c r="G1195" s="2">
        <f t="shared" si="53"/>
        <v>1.054293684000797</v>
      </c>
      <c r="H1195" s="2">
        <f t="shared" si="51"/>
        <v>0.10520956158216314</v>
      </c>
    </row>
    <row r="1196" spans="2:8" x14ac:dyDescent="0.45">
      <c r="B1196" s="1">
        <v>45075</v>
      </c>
      <c r="C1196" s="15">
        <v>21023</v>
      </c>
      <c r="D1196" s="15">
        <v>402</v>
      </c>
      <c r="E1196" s="15">
        <v>2127188</v>
      </c>
      <c r="F1196" s="2">
        <f t="shared" si="52"/>
        <v>1.9494689879249308E-2</v>
      </c>
      <c r="G1196" s="2">
        <f t="shared" si="53"/>
        <v>1.094341502291293</v>
      </c>
      <c r="H1196" s="2">
        <f t="shared" si="51"/>
        <v>0.12530778289262393</v>
      </c>
    </row>
    <row r="1197" spans="2:8" x14ac:dyDescent="0.45">
      <c r="B1197" s="1">
        <v>45076</v>
      </c>
      <c r="C1197" s="15">
        <v>20948</v>
      </c>
      <c r="D1197" s="15">
        <v>-75</v>
      </c>
      <c r="E1197" s="15">
        <v>2120149</v>
      </c>
      <c r="F1197" s="2">
        <f t="shared" si="52"/>
        <v>-3.5675212862103412E-3</v>
      </c>
      <c r="G1197" s="2">
        <f t="shared" si="53"/>
        <v>1.0868698944012751</v>
      </c>
      <c r="H1197" s="2">
        <f t="shared" si="51"/>
        <v>0.10281653066596473</v>
      </c>
    </row>
    <row r="1198" spans="2:8" x14ac:dyDescent="0.45">
      <c r="B1198" s="1">
        <v>45077</v>
      </c>
      <c r="C1198" s="15">
        <v>20875</v>
      </c>
      <c r="D1198" s="15">
        <v>-73</v>
      </c>
      <c r="E1198" s="15">
        <v>2112744</v>
      </c>
      <c r="F1198" s="2">
        <f t="shared" si="52"/>
        <v>-3.4848195531793011E-3</v>
      </c>
      <c r="G1198" s="2">
        <f t="shared" si="53"/>
        <v>1.0795975293883244</v>
      </c>
      <c r="H1198" s="2">
        <f t="shared" si="51"/>
        <v>0.10854442143274388</v>
      </c>
    </row>
    <row r="1199" spans="2:8" x14ac:dyDescent="0.45">
      <c r="B1199" s="1">
        <v>45078</v>
      </c>
      <c r="C1199" s="15">
        <v>20666</v>
      </c>
      <c r="D1199" s="15">
        <v>-209</v>
      </c>
      <c r="E1199" s="15">
        <v>2091503</v>
      </c>
      <c r="F1199" s="2">
        <f t="shared" si="52"/>
        <v>-1.0011976047904192E-2</v>
      </c>
      <c r="G1199" s="2">
        <f t="shared" si="53"/>
        <v>1.0587766487348078</v>
      </c>
      <c r="H1199" s="2">
        <f t="shared" si="51"/>
        <v>8.2442908024303374E-2</v>
      </c>
    </row>
    <row r="1200" spans="2:8" x14ac:dyDescent="0.45">
      <c r="B1200" s="1">
        <v>45079</v>
      </c>
      <c r="C1200" s="15">
        <v>20842</v>
      </c>
      <c r="D1200" s="15">
        <v>176</v>
      </c>
      <c r="E1200" s="15">
        <v>2109501</v>
      </c>
      <c r="F1200" s="2">
        <f t="shared" si="52"/>
        <v>8.5164037549598382E-3</v>
      </c>
      <c r="G1200" s="2">
        <f t="shared" si="53"/>
        <v>1.0763100219167165</v>
      </c>
      <c r="H1200" s="2">
        <f t="shared" si="51"/>
        <v>7.6660812067362333E-2</v>
      </c>
    </row>
    <row r="1201" spans="2:8" x14ac:dyDescent="0.45">
      <c r="B1201" s="1">
        <v>45082</v>
      </c>
      <c r="C1201" s="15">
        <v>21327</v>
      </c>
      <c r="D1201" s="15">
        <v>485</v>
      </c>
      <c r="E1201" s="15">
        <v>2179258</v>
      </c>
      <c r="F1201" s="2">
        <f t="shared" si="52"/>
        <v>2.3270319547068419E-2</v>
      </c>
      <c r="G1201" s="2">
        <f t="shared" si="53"/>
        <v>1.1246264196054991</v>
      </c>
      <c r="H1201" s="2">
        <f t="shared" si="51"/>
        <v>0.10006705524320421</v>
      </c>
    </row>
    <row r="1202" spans="2:8" x14ac:dyDescent="0.45">
      <c r="B1202" s="1">
        <v>45083</v>
      </c>
      <c r="C1202" s="15">
        <v>21199</v>
      </c>
      <c r="D1202" s="15">
        <v>-128</v>
      </c>
      <c r="E1202" s="15">
        <v>2167693</v>
      </c>
      <c r="F1202" s="2">
        <f t="shared" si="52"/>
        <v>-6.0017817789656301E-3</v>
      </c>
      <c r="G1202" s="2">
        <f t="shared" si="53"/>
        <v>1.1118748754732017</v>
      </c>
      <c r="H1202" s="2">
        <f t="shared" si="51"/>
        <v>0.12193702037576078</v>
      </c>
    </row>
    <row r="1203" spans="2:8" x14ac:dyDescent="0.45">
      <c r="B1203" s="1">
        <v>45084</v>
      </c>
      <c r="C1203" s="15">
        <v>21235</v>
      </c>
      <c r="D1203" s="15">
        <v>36</v>
      </c>
      <c r="E1203" s="15">
        <v>2172662</v>
      </c>
      <c r="F1203" s="2">
        <f t="shared" si="52"/>
        <v>1.6981933110052361E-3</v>
      </c>
      <c r="G1203" s="2">
        <f t="shared" si="53"/>
        <v>1.1154612472604104</v>
      </c>
      <c r="H1203" s="2">
        <f t="shared" si="51"/>
        <v>0.15082375894212011</v>
      </c>
    </row>
    <row r="1204" spans="2:8" x14ac:dyDescent="0.45">
      <c r="B1204" s="1">
        <v>45085</v>
      </c>
      <c r="C1204" s="15">
        <v>21229</v>
      </c>
      <c r="D1204" s="15">
        <v>-6</v>
      </c>
      <c r="E1204" s="15">
        <v>2172200</v>
      </c>
      <c r="F1204" s="2">
        <f t="shared" si="52"/>
        <v>-2.825523899222981E-4</v>
      </c>
      <c r="G1204" s="2">
        <f t="shared" si="53"/>
        <v>1.1148635186292091</v>
      </c>
      <c r="H1204" s="2">
        <f t="shared" si="51"/>
        <v>0.20461896385405437</v>
      </c>
    </row>
    <row r="1205" spans="2:8" x14ac:dyDescent="0.45">
      <c r="B1205" s="1">
        <v>45086</v>
      </c>
      <c r="C1205" s="15">
        <v>21232</v>
      </c>
      <c r="D1205" s="15">
        <v>3</v>
      </c>
      <c r="E1205" s="15">
        <v>2173168</v>
      </c>
      <c r="F1205" s="2">
        <f t="shared" si="52"/>
        <v>1.4131612416976778E-4</v>
      </c>
      <c r="G1205" s="2">
        <f t="shared" si="53"/>
        <v>1.1151623829448096</v>
      </c>
      <c r="H1205" s="2">
        <f t="shared" si="51"/>
        <v>0.20110878542739152</v>
      </c>
    </row>
    <row r="1206" spans="2:8" x14ac:dyDescent="0.45">
      <c r="B1206" s="1">
        <v>45089</v>
      </c>
      <c r="C1206" s="15">
        <v>21300</v>
      </c>
      <c r="D1206" s="15">
        <v>68</v>
      </c>
      <c r="E1206" s="15">
        <v>2190519</v>
      </c>
      <c r="F1206" s="2">
        <f t="shared" si="52"/>
        <v>3.202712886209495E-3</v>
      </c>
      <c r="G1206" s="2">
        <f t="shared" si="53"/>
        <v>1.1219366407650926</v>
      </c>
      <c r="H1206" s="2">
        <f t="shared" ref="H1206:H1269" si="54">(C1206-C964)/C964</f>
        <v>0.19381235287523821</v>
      </c>
    </row>
    <row r="1207" spans="2:8" x14ac:dyDescent="0.45">
      <c r="B1207" s="1">
        <v>45090</v>
      </c>
      <c r="C1207" s="15">
        <v>21540</v>
      </c>
      <c r="D1207" s="15">
        <v>240</v>
      </c>
      <c r="E1207" s="15">
        <v>2216256</v>
      </c>
      <c r="F1207" s="2">
        <f t="shared" si="52"/>
        <v>1.1267605633802818E-2</v>
      </c>
      <c r="G1207" s="2">
        <f t="shared" si="53"/>
        <v>1.1458457860131501</v>
      </c>
      <c r="H1207" s="2">
        <f t="shared" si="54"/>
        <v>0.25781021897810219</v>
      </c>
    </row>
    <row r="1208" spans="2:8" x14ac:dyDescent="0.45">
      <c r="B1208" s="1">
        <v>45091</v>
      </c>
      <c r="C1208" s="15">
        <v>21747</v>
      </c>
      <c r="D1208" s="15">
        <v>207</v>
      </c>
      <c r="E1208" s="15">
        <v>2241440</v>
      </c>
      <c r="F1208" s="2">
        <f t="shared" si="52"/>
        <v>9.6100278551532036E-3</v>
      </c>
      <c r="G1208" s="2">
        <f t="shared" si="53"/>
        <v>1.1664674237895996</v>
      </c>
      <c r="H1208" s="2">
        <f t="shared" si="54"/>
        <v>0.24817769614876886</v>
      </c>
    </row>
    <row r="1209" spans="2:8" x14ac:dyDescent="0.45">
      <c r="B1209" s="1">
        <v>45092</v>
      </c>
      <c r="C1209" s="15">
        <v>21819</v>
      </c>
      <c r="D1209" s="15">
        <v>72</v>
      </c>
      <c r="E1209" s="15">
        <v>2250147</v>
      </c>
      <c r="F1209" s="2">
        <f t="shared" si="52"/>
        <v>3.3108014898606706E-3</v>
      </c>
      <c r="G1209" s="2">
        <f t="shared" si="53"/>
        <v>1.1736401673640167</v>
      </c>
      <c r="H1209" s="2">
        <f t="shared" si="54"/>
        <v>0.2527415743239364</v>
      </c>
    </row>
    <row r="1210" spans="2:8" x14ac:dyDescent="0.45">
      <c r="B1210" s="1">
        <v>45093</v>
      </c>
      <c r="C1210" s="15">
        <v>22076</v>
      </c>
      <c r="D1210" s="15">
        <v>257</v>
      </c>
      <c r="E1210" s="15">
        <v>2281185</v>
      </c>
      <c r="F1210" s="2">
        <f t="shared" si="52"/>
        <v>1.1778724964480498E-2</v>
      </c>
      <c r="G1210" s="2">
        <f t="shared" si="53"/>
        <v>1.1992428770671448</v>
      </c>
      <c r="H1210" s="2">
        <f t="shared" si="54"/>
        <v>0.22549128455645609</v>
      </c>
    </row>
    <row r="1211" spans="2:8" x14ac:dyDescent="0.45">
      <c r="B1211" s="1">
        <v>45096</v>
      </c>
      <c r="C1211" s="15">
        <v>22254</v>
      </c>
      <c r="D1211" s="15">
        <v>178</v>
      </c>
      <c r="E1211" s="15">
        <v>2302002</v>
      </c>
      <c r="F1211" s="2">
        <f t="shared" si="52"/>
        <v>8.0630549012502273E-3</v>
      </c>
      <c r="G1211" s="2">
        <f t="shared" si="53"/>
        <v>1.2169754931261207</v>
      </c>
      <c r="H1211" s="2">
        <f t="shared" si="54"/>
        <v>0.23963903743315507</v>
      </c>
    </row>
    <row r="1212" spans="2:8" x14ac:dyDescent="0.45">
      <c r="B1212" s="1">
        <v>45097</v>
      </c>
      <c r="C1212" s="15">
        <v>22295</v>
      </c>
      <c r="D1212" s="15">
        <v>41</v>
      </c>
      <c r="E1212" s="15">
        <v>2307199</v>
      </c>
      <c r="F1212" s="2">
        <f t="shared" si="52"/>
        <v>1.8423654174530421E-3</v>
      </c>
      <c r="G1212" s="2">
        <f t="shared" si="53"/>
        <v>1.2210599721059971</v>
      </c>
      <c r="H1212" s="2">
        <f t="shared" si="54"/>
        <v>0.23902411915082805</v>
      </c>
    </row>
    <row r="1213" spans="2:8" x14ac:dyDescent="0.45">
      <c r="B1213" s="1">
        <v>45098</v>
      </c>
      <c r="C1213" s="15">
        <v>22099</v>
      </c>
      <c r="D1213" s="15">
        <v>-196</v>
      </c>
      <c r="E1213" s="15">
        <v>2286920</v>
      </c>
      <c r="F1213" s="2">
        <f t="shared" si="52"/>
        <v>-8.7912087912087912E-3</v>
      </c>
      <c r="G1213" s="2">
        <f t="shared" si="53"/>
        <v>1.201534170153417</v>
      </c>
      <c r="H1213" s="2">
        <f t="shared" si="54"/>
        <v>0.19712892741061755</v>
      </c>
    </row>
    <row r="1214" spans="2:8" x14ac:dyDescent="0.45">
      <c r="B1214" s="1">
        <v>45099</v>
      </c>
      <c r="C1214" s="15">
        <v>22034</v>
      </c>
      <c r="D1214" s="15">
        <v>-65</v>
      </c>
      <c r="E1214" s="15">
        <v>2282404</v>
      </c>
      <c r="F1214" s="2">
        <f t="shared" si="52"/>
        <v>-2.9413095615186207E-3</v>
      </c>
      <c r="G1214" s="2">
        <f t="shared" si="53"/>
        <v>1.1950587766487348</v>
      </c>
      <c r="H1214" s="2">
        <f t="shared" si="54"/>
        <v>0.1894839127618225</v>
      </c>
    </row>
    <row r="1215" spans="2:8" x14ac:dyDescent="0.45">
      <c r="B1215" s="1">
        <v>45100</v>
      </c>
      <c r="C1215" s="15">
        <v>22304</v>
      </c>
      <c r="D1215" s="15">
        <v>270</v>
      </c>
      <c r="E1215" s="15">
        <v>2311545</v>
      </c>
      <c r="F1215" s="2">
        <f t="shared" si="52"/>
        <v>1.2253789597894164E-2</v>
      </c>
      <c r="G1215" s="2">
        <f t="shared" si="53"/>
        <v>1.2219565650527993</v>
      </c>
      <c r="H1215" s="2">
        <f t="shared" si="54"/>
        <v>0.22280701754385965</v>
      </c>
    </row>
    <row r="1216" spans="2:8" x14ac:dyDescent="0.45">
      <c r="B1216" s="1">
        <v>45103</v>
      </c>
      <c r="C1216" s="15">
        <v>22183</v>
      </c>
      <c r="D1216" s="15">
        <v>-121</v>
      </c>
      <c r="E1216" s="15">
        <v>2299552</v>
      </c>
      <c r="F1216" s="2">
        <f t="shared" si="52"/>
        <v>-5.4250358680057393E-3</v>
      </c>
      <c r="G1216" s="2">
        <f t="shared" si="53"/>
        <v>1.209902370990237</v>
      </c>
      <c r="H1216" s="2">
        <f t="shared" si="54"/>
        <v>0.21211955630839846</v>
      </c>
    </row>
    <row r="1217" spans="2:8" x14ac:dyDescent="0.45">
      <c r="B1217" s="1">
        <v>45104</v>
      </c>
      <c r="C1217" s="15">
        <v>22105</v>
      </c>
      <c r="D1217" s="15">
        <v>-78</v>
      </c>
      <c r="E1217" s="15">
        <v>2292050</v>
      </c>
      <c r="F1217" s="2">
        <f t="shared" si="52"/>
        <v>-3.5162061037731598E-3</v>
      </c>
      <c r="G1217" s="2">
        <f t="shared" si="53"/>
        <v>1.2021318987846183</v>
      </c>
      <c r="H1217" s="2">
        <f t="shared" si="54"/>
        <v>0.22451805894083757</v>
      </c>
    </row>
    <row r="1218" spans="2:8" x14ac:dyDescent="0.45">
      <c r="B1218" s="1">
        <v>45105</v>
      </c>
      <c r="C1218" s="15">
        <v>22395</v>
      </c>
      <c r="D1218" s="15">
        <v>290</v>
      </c>
      <c r="E1218" s="15">
        <v>2325582</v>
      </c>
      <c r="F1218" s="2">
        <f t="shared" si="52"/>
        <v>1.3119203800045238E-2</v>
      </c>
      <c r="G1218" s="2">
        <f t="shared" si="53"/>
        <v>1.2310221159593544</v>
      </c>
      <c r="H1218" s="2">
        <f t="shared" si="54"/>
        <v>0.23681449163307008</v>
      </c>
    </row>
    <row r="1219" spans="2:8" x14ac:dyDescent="0.45">
      <c r="B1219" s="1">
        <v>45106</v>
      </c>
      <c r="C1219" s="15">
        <v>22462</v>
      </c>
      <c r="D1219" s="15">
        <v>67</v>
      </c>
      <c r="E1219" s="15">
        <v>2333431</v>
      </c>
      <c r="F1219" s="2">
        <f t="shared" si="52"/>
        <v>2.9917392275061396E-3</v>
      </c>
      <c r="G1219" s="2">
        <f t="shared" si="53"/>
        <v>1.2376967523411038</v>
      </c>
      <c r="H1219" s="2">
        <f t="shared" si="54"/>
        <v>0.22991841428023874</v>
      </c>
    </row>
    <row r="1220" spans="2:8" x14ac:dyDescent="0.45">
      <c r="B1220" s="1">
        <v>45107</v>
      </c>
      <c r="C1220" s="15">
        <v>22664</v>
      </c>
      <c r="D1220" s="15">
        <v>202</v>
      </c>
      <c r="E1220" s="15">
        <v>2355746</v>
      </c>
      <c r="F1220" s="2">
        <f t="shared" si="52"/>
        <v>8.992965897961001E-3</v>
      </c>
      <c r="G1220" s="2">
        <f t="shared" si="53"/>
        <v>1.2578202829248855</v>
      </c>
      <c r="H1220" s="2">
        <f t="shared" si="54"/>
        <v>0.24295272567730614</v>
      </c>
    </row>
    <row r="1221" spans="2:8" x14ac:dyDescent="0.45">
      <c r="B1221" s="1">
        <v>45110</v>
      </c>
      <c r="C1221" s="15">
        <v>22867</v>
      </c>
      <c r="D1221" s="15">
        <v>203</v>
      </c>
      <c r="E1221" s="15">
        <v>2377836</v>
      </c>
      <c r="F1221" s="2">
        <f t="shared" si="52"/>
        <v>8.956936110130603E-3</v>
      </c>
      <c r="G1221" s="2">
        <f t="shared" si="53"/>
        <v>1.2780434349472007</v>
      </c>
      <c r="H1221" s="2">
        <f t="shared" si="54"/>
        <v>0.24785811732605731</v>
      </c>
    </row>
    <row r="1222" spans="2:8" x14ac:dyDescent="0.45">
      <c r="B1222" s="1">
        <v>45111</v>
      </c>
      <c r="C1222" s="15">
        <v>22903</v>
      </c>
      <c r="D1222" s="15">
        <v>36</v>
      </c>
      <c r="E1222" s="15">
        <v>2383034</v>
      </c>
      <c r="F1222" s="2">
        <f t="shared" ref="F1222:F1285" si="55">D1222/C1221</f>
        <v>1.5743210740368216E-3</v>
      </c>
      <c r="G1222" s="2">
        <f t="shared" si="53"/>
        <v>1.2816298067344092</v>
      </c>
      <c r="H1222" s="2">
        <f t="shared" si="54"/>
        <v>0.22969127516778523</v>
      </c>
    </row>
    <row r="1223" spans="2:8" x14ac:dyDescent="0.45">
      <c r="B1223" s="1">
        <v>45112</v>
      </c>
      <c r="C1223" s="15">
        <v>22903</v>
      </c>
      <c r="D1223" s="15">
        <v>0</v>
      </c>
      <c r="E1223" s="15">
        <v>2406546</v>
      </c>
      <c r="F1223" s="2">
        <f t="shared" si="55"/>
        <v>0</v>
      </c>
      <c r="G1223" s="2">
        <f t="shared" si="53"/>
        <v>1.2816298067344092</v>
      </c>
      <c r="H1223" s="2">
        <f t="shared" si="54"/>
        <v>0.22692451920501419</v>
      </c>
    </row>
    <row r="1224" spans="2:8" x14ac:dyDescent="0.45">
      <c r="B1224" s="1">
        <v>45113</v>
      </c>
      <c r="C1224" s="15">
        <v>22842</v>
      </c>
      <c r="D1224" s="15">
        <v>-61</v>
      </c>
      <c r="E1224" s="15">
        <v>2400148</v>
      </c>
      <c r="F1224" s="2">
        <f t="shared" si="55"/>
        <v>-2.6634065406278655E-3</v>
      </c>
      <c r="G1224" s="2">
        <f t="shared" si="53"/>
        <v>1.2755528989838614</v>
      </c>
      <c r="H1224" s="2">
        <f t="shared" si="54"/>
        <v>0.23097650355680102</v>
      </c>
    </row>
    <row r="1225" spans="2:8" x14ac:dyDescent="0.45">
      <c r="B1225" s="1">
        <v>45114</v>
      </c>
      <c r="C1225" s="15">
        <v>22618</v>
      </c>
      <c r="D1225" s="15">
        <v>-224</v>
      </c>
      <c r="E1225" s="15">
        <v>2380995</v>
      </c>
      <c r="F1225" s="2">
        <f t="shared" si="55"/>
        <v>-9.8064968041327374E-3</v>
      </c>
      <c r="G1225" s="2">
        <f t="shared" ref="G1225:G1288" si="56">(C1225-$C$3)/$C$3</f>
        <v>1.2532376967523411</v>
      </c>
      <c r="H1225" s="2">
        <f t="shared" si="54"/>
        <v>0.23218566136413163</v>
      </c>
    </row>
    <row r="1226" spans="2:8" x14ac:dyDescent="0.45">
      <c r="B1226" s="1">
        <v>45117</v>
      </c>
      <c r="C1226" s="15">
        <v>22303</v>
      </c>
      <c r="D1226" s="15">
        <v>-315</v>
      </c>
      <c r="E1226" s="15">
        <v>2348838</v>
      </c>
      <c r="F1226" s="2">
        <f t="shared" si="55"/>
        <v>-1.3926960827659386E-2</v>
      </c>
      <c r="G1226" s="2">
        <f t="shared" si="56"/>
        <v>1.2218569436142659</v>
      </c>
      <c r="H1226" s="2">
        <f t="shared" si="54"/>
        <v>0.21185611823516626</v>
      </c>
    </row>
    <row r="1227" spans="2:8" x14ac:dyDescent="0.45">
      <c r="B1227" s="1">
        <v>45118</v>
      </c>
      <c r="C1227" s="15">
        <v>22188</v>
      </c>
      <c r="D1227" s="15">
        <v>-115</v>
      </c>
      <c r="E1227" s="15">
        <v>2338085</v>
      </c>
      <c r="F1227" s="2">
        <f t="shared" si="55"/>
        <v>-5.1562570057839749E-3</v>
      </c>
      <c r="G1227" s="2">
        <f t="shared" si="56"/>
        <v>1.210400478182905</v>
      </c>
      <c r="H1227" s="2">
        <f t="shared" si="54"/>
        <v>0.20090928772461572</v>
      </c>
    </row>
    <row r="1228" spans="2:8" x14ac:dyDescent="0.45">
      <c r="B1228" s="1">
        <v>45119</v>
      </c>
      <c r="C1228" s="15">
        <v>22090</v>
      </c>
      <c r="D1228" s="15">
        <v>-98</v>
      </c>
      <c r="E1228" s="15">
        <v>2339784</v>
      </c>
      <c r="F1228" s="2">
        <f t="shared" si="55"/>
        <v>-4.4168018748873264E-3</v>
      </c>
      <c r="G1228" s="2">
        <f t="shared" si="56"/>
        <v>1.2006375772066149</v>
      </c>
      <c r="H1228" s="2">
        <f t="shared" si="54"/>
        <v>0.18891280947255112</v>
      </c>
    </row>
    <row r="1229" spans="2:8" x14ac:dyDescent="0.45">
      <c r="B1229" s="1">
        <v>45120</v>
      </c>
      <c r="C1229" s="15">
        <v>22061</v>
      </c>
      <c r="D1229" s="15">
        <v>-29</v>
      </c>
      <c r="E1229" s="15">
        <v>2337761</v>
      </c>
      <c r="F1229" s="2">
        <f t="shared" si="55"/>
        <v>-1.3128112267994567E-3</v>
      </c>
      <c r="G1229" s="2">
        <f t="shared" si="56"/>
        <v>1.1977485554891412</v>
      </c>
      <c r="H1229" s="2">
        <f t="shared" si="54"/>
        <v>0.1560551276004821</v>
      </c>
    </row>
    <row r="1230" spans="2:8" x14ac:dyDescent="0.45">
      <c r="B1230" s="1">
        <v>45121</v>
      </c>
      <c r="C1230" s="15">
        <v>22147</v>
      </c>
      <c r="D1230" s="15">
        <v>86</v>
      </c>
      <c r="E1230" s="15">
        <v>2348187</v>
      </c>
      <c r="F1230" s="2">
        <f t="shared" si="55"/>
        <v>3.8982820361724308E-3</v>
      </c>
      <c r="G1230" s="2">
        <f t="shared" si="56"/>
        <v>1.2063159992030286</v>
      </c>
      <c r="H1230" s="2">
        <f t="shared" si="54"/>
        <v>0.15091201995530842</v>
      </c>
    </row>
    <row r="1231" spans="2:8" x14ac:dyDescent="0.45">
      <c r="B1231" s="1">
        <v>45125</v>
      </c>
      <c r="C1231" s="15">
        <v>22345</v>
      </c>
      <c r="D1231" s="15">
        <v>198</v>
      </c>
      <c r="E1231" s="15">
        <v>2373772</v>
      </c>
      <c r="F1231" s="2">
        <f t="shared" si="55"/>
        <v>8.9402627895426023E-3</v>
      </c>
      <c r="G1231" s="2">
        <f t="shared" si="56"/>
        <v>1.2260410440326759</v>
      </c>
      <c r="H1231" s="2">
        <f t="shared" si="54"/>
        <v>0.15957446808510639</v>
      </c>
    </row>
    <row r="1232" spans="2:8" x14ac:dyDescent="0.45">
      <c r="B1232" s="1">
        <v>45126</v>
      </c>
      <c r="C1232" s="15">
        <v>22531</v>
      </c>
      <c r="D1232" s="15">
        <v>186</v>
      </c>
      <c r="E1232" s="15">
        <v>2394798</v>
      </c>
      <c r="F1232" s="2">
        <f t="shared" si="55"/>
        <v>8.3240098456030427E-3</v>
      </c>
      <c r="G1232" s="2">
        <f t="shared" si="56"/>
        <v>1.2445706315999203</v>
      </c>
      <c r="H1232" s="2">
        <f t="shared" si="54"/>
        <v>0.18634161752316766</v>
      </c>
    </row>
    <row r="1233" spans="2:8" x14ac:dyDescent="0.45">
      <c r="B1233" s="1">
        <v>45127</v>
      </c>
      <c r="C1233" s="15">
        <v>22691</v>
      </c>
      <c r="D1233" s="15">
        <v>160</v>
      </c>
      <c r="E1233" s="15">
        <v>2417027</v>
      </c>
      <c r="F1233" s="2">
        <f t="shared" si="55"/>
        <v>7.1013270604944299E-3</v>
      </c>
      <c r="G1233" s="2">
        <f t="shared" si="56"/>
        <v>1.2605100617652918</v>
      </c>
      <c r="H1233" s="2">
        <f t="shared" si="54"/>
        <v>0.19464041276192481</v>
      </c>
    </row>
    <row r="1234" spans="2:8" x14ac:dyDescent="0.45">
      <c r="B1234" s="1">
        <v>45128</v>
      </c>
      <c r="C1234" s="15">
        <v>22602</v>
      </c>
      <c r="D1234" s="15">
        <v>-89</v>
      </c>
      <c r="E1234" s="15">
        <v>2409534</v>
      </c>
      <c r="F1234" s="2">
        <f t="shared" si="55"/>
        <v>-3.9222599268432419E-3</v>
      </c>
      <c r="G1234" s="2">
        <f t="shared" si="56"/>
        <v>1.2516437537358041</v>
      </c>
      <c r="H1234" s="2">
        <f t="shared" si="54"/>
        <v>0.1990450928381963</v>
      </c>
    </row>
    <row r="1235" spans="2:8" x14ac:dyDescent="0.45">
      <c r="B1235" s="1">
        <v>45131</v>
      </c>
      <c r="C1235" s="15">
        <v>22890</v>
      </c>
      <c r="D1235" s="15">
        <v>288</v>
      </c>
      <c r="E1235" s="15">
        <v>2442581</v>
      </c>
      <c r="F1235" s="2">
        <f t="shared" si="55"/>
        <v>1.274223520042474E-2</v>
      </c>
      <c r="G1235" s="2">
        <f t="shared" si="56"/>
        <v>1.2803347280334727</v>
      </c>
      <c r="H1235" s="2">
        <f t="shared" si="54"/>
        <v>0.18958528219519799</v>
      </c>
    </row>
    <row r="1236" spans="2:8" x14ac:dyDescent="0.45">
      <c r="B1236" s="1">
        <v>45132</v>
      </c>
      <c r="C1236" s="15">
        <v>22942</v>
      </c>
      <c r="D1236" s="15">
        <v>52</v>
      </c>
      <c r="E1236" s="15">
        <v>2449163</v>
      </c>
      <c r="F1236" s="2">
        <f t="shared" si="55"/>
        <v>2.2717343818261251E-3</v>
      </c>
      <c r="G1236" s="2">
        <f t="shared" si="56"/>
        <v>1.2855150428372186</v>
      </c>
      <c r="H1236" s="2">
        <f t="shared" si="54"/>
        <v>0.19265959658972759</v>
      </c>
    </row>
    <row r="1237" spans="2:8" x14ac:dyDescent="0.45">
      <c r="B1237" s="1">
        <v>45133</v>
      </c>
      <c r="C1237" s="15">
        <v>22930</v>
      </c>
      <c r="D1237" s="15">
        <v>-12</v>
      </c>
      <c r="E1237" s="15">
        <v>2450607</v>
      </c>
      <c r="F1237" s="2">
        <f t="shared" si="55"/>
        <v>-5.2305814663063381E-4</v>
      </c>
      <c r="G1237" s="2">
        <f t="shared" si="56"/>
        <v>1.2843195855748157</v>
      </c>
      <c r="H1237" s="2">
        <f t="shared" si="54"/>
        <v>0.19024137036075786</v>
      </c>
    </row>
    <row r="1238" spans="2:8" x14ac:dyDescent="0.45">
      <c r="B1238" s="1">
        <v>45134</v>
      </c>
      <c r="C1238" s="15">
        <v>22802</v>
      </c>
      <c r="D1238" s="15">
        <v>-128</v>
      </c>
      <c r="E1238" s="15">
        <v>2438737</v>
      </c>
      <c r="F1238" s="2">
        <f t="shared" si="55"/>
        <v>-5.5822067160924554E-3</v>
      </c>
      <c r="G1238" s="2">
        <f t="shared" si="56"/>
        <v>1.2715680414425183</v>
      </c>
      <c r="H1238" s="2">
        <f t="shared" si="54"/>
        <v>0.20537083046994767</v>
      </c>
    </row>
    <row r="1239" spans="2:8" x14ac:dyDescent="0.45">
      <c r="B1239" s="1">
        <v>45135</v>
      </c>
      <c r="C1239" s="15">
        <v>22526</v>
      </c>
      <c r="D1239" s="15">
        <v>-276</v>
      </c>
      <c r="E1239" s="15">
        <v>2410526</v>
      </c>
      <c r="F1239" s="2">
        <f t="shared" si="55"/>
        <v>-1.2104201385843347E-2</v>
      </c>
      <c r="G1239" s="2">
        <f t="shared" si="56"/>
        <v>1.2440725244072524</v>
      </c>
      <c r="H1239" s="2">
        <f t="shared" si="54"/>
        <v>0.17310696802416414</v>
      </c>
    </row>
    <row r="1240" spans="2:8" x14ac:dyDescent="0.45">
      <c r="B1240" s="1">
        <v>45138</v>
      </c>
      <c r="C1240" s="15">
        <v>22984</v>
      </c>
      <c r="D1240" s="15">
        <v>458</v>
      </c>
      <c r="E1240" s="15">
        <v>2461027</v>
      </c>
      <c r="F1240" s="2">
        <f t="shared" si="55"/>
        <v>2.0332060729823315E-2</v>
      </c>
      <c r="G1240" s="2">
        <f t="shared" si="56"/>
        <v>1.2896991432556286</v>
      </c>
      <c r="H1240" s="2">
        <f t="shared" si="54"/>
        <v>0.17921091785952492</v>
      </c>
    </row>
    <row r="1241" spans="2:8" x14ac:dyDescent="0.45">
      <c r="B1241" s="1">
        <v>45139</v>
      </c>
      <c r="C1241" s="15">
        <v>23260</v>
      </c>
      <c r="D1241" s="15">
        <v>276</v>
      </c>
      <c r="E1241" s="15">
        <v>2493101</v>
      </c>
      <c r="F1241" s="2">
        <f t="shared" si="55"/>
        <v>1.2008353637312914E-2</v>
      </c>
      <c r="G1241" s="2">
        <f t="shared" si="56"/>
        <v>1.3171946602908946</v>
      </c>
      <c r="H1241" s="2">
        <f t="shared" si="54"/>
        <v>0.19995872884853488</v>
      </c>
    </row>
    <row r="1242" spans="2:8" x14ac:dyDescent="0.45">
      <c r="B1242" s="1">
        <v>45140</v>
      </c>
      <c r="C1242" s="15">
        <v>23326</v>
      </c>
      <c r="D1242" s="15">
        <v>66</v>
      </c>
      <c r="E1242" s="15">
        <v>2503130</v>
      </c>
      <c r="F1242" s="2">
        <f t="shared" si="55"/>
        <v>2.8374892519346519E-3</v>
      </c>
      <c r="G1242" s="2">
        <f t="shared" si="56"/>
        <v>1.3237696752341104</v>
      </c>
      <c r="H1242" s="2">
        <f t="shared" si="54"/>
        <v>0.18454194596790574</v>
      </c>
    </row>
    <row r="1243" spans="2:8" x14ac:dyDescent="0.45">
      <c r="B1243" s="1">
        <v>45141</v>
      </c>
      <c r="C1243" s="15">
        <v>23042</v>
      </c>
      <c r="D1243" s="15">
        <v>-284</v>
      </c>
      <c r="E1243" s="15">
        <v>2494107</v>
      </c>
      <c r="F1243" s="2">
        <f t="shared" si="55"/>
        <v>-1.2175255080168052E-2</v>
      </c>
      <c r="G1243" s="2">
        <f t="shared" si="56"/>
        <v>1.2954771866905759</v>
      </c>
      <c r="H1243" s="2">
        <f t="shared" si="54"/>
        <v>0.17543233178595113</v>
      </c>
    </row>
    <row r="1244" spans="2:8" x14ac:dyDescent="0.45">
      <c r="B1244" s="1">
        <v>45142</v>
      </c>
      <c r="C1244" s="15">
        <v>22890</v>
      </c>
      <c r="D1244" s="15">
        <v>-152</v>
      </c>
      <c r="E1244" s="15">
        <v>2479285</v>
      </c>
      <c r="F1244" s="2">
        <f t="shared" si="55"/>
        <v>-6.5966495963892023E-3</v>
      </c>
      <c r="G1244" s="2">
        <f t="shared" si="56"/>
        <v>1.2803347280334727</v>
      </c>
      <c r="H1244" s="2">
        <f t="shared" si="54"/>
        <v>0.16952789699570817</v>
      </c>
    </row>
    <row r="1245" spans="2:8" x14ac:dyDescent="0.45">
      <c r="B1245" s="1">
        <v>45145</v>
      </c>
      <c r="C1245" s="15">
        <v>22582</v>
      </c>
      <c r="D1245" s="15">
        <v>-308</v>
      </c>
      <c r="E1245" s="15">
        <v>2446669</v>
      </c>
      <c r="F1245" s="2">
        <f t="shared" si="55"/>
        <v>-1.345565749235474E-2</v>
      </c>
      <c r="G1245" s="2">
        <f t="shared" si="56"/>
        <v>1.2496513249651324</v>
      </c>
      <c r="H1245" s="2">
        <f t="shared" si="54"/>
        <v>0.14687658710005078</v>
      </c>
    </row>
    <row r="1246" spans="2:8" x14ac:dyDescent="0.45">
      <c r="B1246" s="1">
        <v>45146</v>
      </c>
      <c r="C1246" s="15">
        <v>23004</v>
      </c>
      <c r="D1246" s="15">
        <v>422</v>
      </c>
      <c r="E1246" s="15">
        <v>2494151</v>
      </c>
      <c r="F1246" s="2">
        <f t="shared" si="55"/>
        <v>1.8687450181560535E-2</v>
      </c>
      <c r="G1246" s="2">
        <f t="shared" si="56"/>
        <v>1.2916915720263</v>
      </c>
      <c r="H1246" s="2">
        <f t="shared" si="54"/>
        <v>0.15106329747310482</v>
      </c>
    </row>
    <row r="1247" spans="2:8" x14ac:dyDescent="0.45">
      <c r="B1247" s="1">
        <v>45147</v>
      </c>
      <c r="C1247" s="15">
        <v>22973</v>
      </c>
      <c r="D1247" s="15">
        <v>-31</v>
      </c>
      <c r="E1247" s="15">
        <v>2494200</v>
      </c>
      <c r="F1247" s="2">
        <f t="shared" si="55"/>
        <v>-1.3475917231785775E-3</v>
      </c>
      <c r="G1247" s="2">
        <f t="shared" si="56"/>
        <v>1.2886033074317593</v>
      </c>
      <c r="H1247" s="2">
        <f t="shared" si="54"/>
        <v>0.1431059362093845</v>
      </c>
    </row>
    <row r="1248" spans="2:8" x14ac:dyDescent="0.45">
      <c r="B1248" s="1">
        <v>45148</v>
      </c>
      <c r="C1248" s="15">
        <v>22892</v>
      </c>
      <c r="D1248" s="15">
        <v>-81</v>
      </c>
      <c r="E1248" s="15">
        <v>2497754</v>
      </c>
      <c r="F1248" s="2">
        <f t="shared" si="55"/>
        <v>-3.5258782048491707E-3</v>
      </c>
      <c r="G1248" s="2">
        <f t="shared" si="56"/>
        <v>1.2805339709105399</v>
      </c>
      <c r="H1248" s="2">
        <f t="shared" si="54"/>
        <v>0.12735152171771891</v>
      </c>
    </row>
    <row r="1249" spans="2:8" x14ac:dyDescent="0.45">
      <c r="B1249" s="1">
        <v>45152</v>
      </c>
      <c r="C1249" s="15">
        <v>23061</v>
      </c>
      <c r="D1249" s="15">
        <v>169</v>
      </c>
      <c r="E1249" s="15">
        <v>2517327</v>
      </c>
      <c r="F1249" s="2">
        <f t="shared" si="55"/>
        <v>7.38249170015726E-3</v>
      </c>
      <c r="G1249" s="2">
        <f t="shared" si="56"/>
        <v>1.2973699940227137</v>
      </c>
      <c r="H1249" s="2">
        <f t="shared" si="54"/>
        <v>0.13870235038514714</v>
      </c>
    </row>
    <row r="1250" spans="2:8" x14ac:dyDescent="0.45">
      <c r="B1250" s="1">
        <v>45153</v>
      </c>
      <c r="C1250" s="15">
        <v>23273</v>
      </c>
      <c r="D1250" s="15">
        <v>212</v>
      </c>
      <c r="E1250" s="15">
        <v>2543365</v>
      </c>
      <c r="F1250" s="2">
        <f t="shared" si="55"/>
        <v>9.1930098434586539E-3</v>
      </c>
      <c r="G1250" s="2">
        <f t="shared" si="56"/>
        <v>1.3184897389918311</v>
      </c>
      <c r="H1250" s="2">
        <f t="shared" si="54"/>
        <v>0.13460413416536662</v>
      </c>
    </row>
    <row r="1251" spans="2:8" x14ac:dyDescent="0.45">
      <c r="B1251" s="1">
        <v>45154</v>
      </c>
      <c r="C1251" s="15">
        <v>23027</v>
      </c>
      <c r="D1251" s="15">
        <v>-246</v>
      </c>
      <c r="E1251" s="15">
        <v>2518149</v>
      </c>
      <c r="F1251" s="2">
        <f t="shared" si="55"/>
        <v>-1.0570188630601985E-2</v>
      </c>
      <c r="G1251" s="2">
        <f t="shared" si="56"/>
        <v>1.2939828651125722</v>
      </c>
      <c r="H1251" s="2">
        <f t="shared" si="54"/>
        <v>0.13010404397330191</v>
      </c>
    </row>
    <row r="1252" spans="2:8" x14ac:dyDescent="0.45">
      <c r="B1252" s="1">
        <v>45155</v>
      </c>
      <c r="C1252" s="15">
        <v>22977</v>
      </c>
      <c r="D1252" s="15">
        <v>-50</v>
      </c>
      <c r="E1252" s="15">
        <v>2517236</v>
      </c>
      <c r="F1252" s="2">
        <f t="shared" si="55"/>
        <v>-2.1713640508967732E-3</v>
      </c>
      <c r="G1252" s="2">
        <f t="shared" si="56"/>
        <v>1.2890017931858937</v>
      </c>
      <c r="H1252" s="2">
        <f t="shared" si="54"/>
        <v>0.15109463453734784</v>
      </c>
    </row>
    <row r="1253" spans="2:8" x14ac:dyDescent="0.45">
      <c r="B1253" s="1">
        <v>45156</v>
      </c>
      <c r="C1253" s="15">
        <v>22682</v>
      </c>
      <c r="D1253" s="15">
        <v>-295</v>
      </c>
      <c r="E1253" s="15">
        <v>2485799</v>
      </c>
      <c r="F1253" s="2">
        <f t="shared" si="55"/>
        <v>-1.2838925882404144E-2</v>
      </c>
      <c r="G1253" s="2">
        <f t="shared" si="56"/>
        <v>1.2596134688184897</v>
      </c>
      <c r="H1253" s="2">
        <f t="shared" si="54"/>
        <v>0.14197965965159601</v>
      </c>
    </row>
    <row r="1254" spans="2:8" x14ac:dyDescent="0.45">
      <c r="B1254" s="1">
        <v>45159</v>
      </c>
      <c r="C1254" s="15">
        <v>22621</v>
      </c>
      <c r="D1254" s="15">
        <v>-61</v>
      </c>
      <c r="E1254" s="15">
        <v>2480599</v>
      </c>
      <c r="F1254" s="2">
        <f t="shared" si="55"/>
        <v>-2.6893571995414865E-3</v>
      </c>
      <c r="G1254" s="2">
        <f t="shared" si="56"/>
        <v>1.2535365610679419</v>
      </c>
      <c r="H1254" s="2">
        <f t="shared" si="54"/>
        <v>0.13519345611481909</v>
      </c>
    </row>
    <row r="1255" spans="2:8" x14ac:dyDescent="0.45">
      <c r="B1255" s="1">
        <v>45160</v>
      </c>
      <c r="C1255" s="15">
        <v>22924</v>
      </c>
      <c r="D1255" s="15">
        <v>303</v>
      </c>
      <c r="E1255" s="15">
        <v>2514271</v>
      </c>
      <c r="F1255" s="2">
        <f t="shared" si="55"/>
        <v>1.3394633305335749E-2</v>
      </c>
      <c r="G1255" s="2">
        <f t="shared" si="56"/>
        <v>1.2837218569436142</v>
      </c>
      <c r="H1255" s="2">
        <f t="shared" si="54"/>
        <v>0.13625774473358115</v>
      </c>
    </row>
    <row r="1256" spans="2:8" x14ac:dyDescent="0.45">
      <c r="B1256" s="1">
        <v>45161</v>
      </c>
      <c r="C1256" s="15">
        <v>22774</v>
      </c>
      <c r="D1256" s="15">
        <v>-150</v>
      </c>
      <c r="E1256" s="15">
        <v>2500022</v>
      </c>
      <c r="F1256" s="2">
        <f t="shared" si="55"/>
        <v>-6.5433606700401326E-3</v>
      </c>
      <c r="G1256" s="2">
        <f t="shared" si="56"/>
        <v>1.2687786411635784</v>
      </c>
      <c r="H1256" s="2">
        <f t="shared" si="54"/>
        <v>0.15475103944833182</v>
      </c>
    </row>
    <row r="1257" spans="2:8" x14ac:dyDescent="0.45">
      <c r="B1257" s="1">
        <v>45162</v>
      </c>
      <c r="C1257" s="15">
        <v>22890</v>
      </c>
      <c r="D1257" s="15">
        <v>116</v>
      </c>
      <c r="E1257" s="15">
        <v>2514081</v>
      </c>
      <c r="F1257" s="2">
        <f t="shared" si="55"/>
        <v>5.0935277070343378E-3</v>
      </c>
      <c r="G1257" s="2">
        <f t="shared" si="56"/>
        <v>1.2803347280334727</v>
      </c>
      <c r="H1257" s="2">
        <f t="shared" si="54"/>
        <v>0.16648830454059013</v>
      </c>
    </row>
    <row r="1258" spans="2:8" x14ac:dyDescent="0.45">
      <c r="B1258" s="1">
        <v>45163</v>
      </c>
      <c r="C1258" s="15">
        <v>22795</v>
      </c>
      <c r="D1258" s="15">
        <v>-95</v>
      </c>
      <c r="E1258" s="15">
        <v>2504914</v>
      </c>
      <c r="F1258" s="2">
        <f t="shared" si="55"/>
        <v>-4.1502839667977281E-3</v>
      </c>
      <c r="G1258" s="2">
        <f t="shared" si="56"/>
        <v>1.2708706913727834</v>
      </c>
      <c r="H1258" s="2">
        <f t="shared" si="54"/>
        <v>0.17397126229592624</v>
      </c>
    </row>
    <row r="1259" spans="2:8" x14ac:dyDescent="0.45">
      <c r="B1259" s="1">
        <v>45166</v>
      </c>
      <c r="C1259" s="15">
        <v>23001</v>
      </c>
      <c r="D1259" s="15">
        <v>206</v>
      </c>
      <c r="E1259" s="15">
        <v>2530538</v>
      </c>
      <c r="F1259" s="2">
        <f t="shared" si="55"/>
        <v>9.0370695327922791E-3</v>
      </c>
      <c r="G1259" s="2">
        <f t="shared" si="56"/>
        <v>1.2913927077106993</v>
      </c>
      <c r="H1259" s="2">
        <f t="shared" si="54"/>
        <v>0.18598535629576157</v>
      </c>
    </row>
    <row r="1260" spans="2:8" x14ac:dyDescent="0.45">
      <c r="B1260" s="1">
        <v>45167</v>
      </c>
      <c r="C1260" s="15">
        <v>23143</v>
      </c>
      <c r="D1260" s="15">
        <v>142</v>
      </c>
      <c r="E1260" s="15">
        <v>2548771</v>
      </c>
      <c r="F1260" s="2">
        <f t="shared" si="55"/>
        <v>6.1736446241467766E-3</v>
      </c>
      <c r="G1260" s="2">
        <f t="shared" si="56"/>
        <v>1.3055389519824667</v>
      </c>
      <c r="H1260" s="2">
        <f t="shared" si="54"/>
        <v>0.18481544053652793</v>
      </c>
    </row>
    <row r="1261" spans="2:8" x14ac:dyDescent="0.45">
      <c r="B1261" s="1">
        <v>45168</v>
      </c>
      <c r="C1261" s="15">
        <v>23402</v>
      </c>
      <c r="D1261" s="15">
        <v>259</v>
      </c>
      <c r="E1261" s="15">
        <v>2580283</v>
      </c>
      <c r="F1261" s="2">
        <f t="shared" si="55"/>
        <v>1.1191288942660848E-2</v>
      </c>
      <c r="G1261" s="2">
        <f t="shared" si="56"/>
        <v>1.3313409045626619</v>
      </c>
      <c r="H1261" s="2">
        <f t="shared" si="54"/>
        <v>0.20878099173553719</v>
      </c>
    </row>
    <row r="1262" spans="2:8" x14ac:dyDescent="0.45">
      <c r="B1262" s="1">
        <v>45169</v>
      </c>
      <c r="C1262" s="15">
        <v>23519</v>
      </c>
      <c r="D1262" s="15">
        <v>117</v>
      </c>
      <c r="E1262" s="15">
        <v>2593860</v>
      </c>
      <c r="F1262" s="2">
        <f t="shared" si="55"/>
        <v>4.9995726860952057E-3</v>
      </c>
      <c r="G1262" s="2">
        <f t="shared" si="56"/>
        <v>1.34299661287109</v>
      </c>
      <c r="H1262" s="2">
        <f t="shared" si="54"/>
        <v>0.21551501369579823</v>
      </c>
    </row>
    <row r="1263" spans="2:8" x14ac:dyDescent="0.45">
      <c r="B1263" s="1">
        <v>45170</v>
      </c>
      <c r="C1263" s="15">
        <v>23411</v>
      </c>
      <c r="D1263" s="15">
        <v>-108</v>
      </c>
      <c r="E1263" s="15">
        <v>2582262</v>
      </c>
      <c r="F1263" s="2">
        <f t="shared" si="55"/>
        <v>-4.5920319741485603E-3</v>
      </c>
      <c r="G1263" s="2">
        <f t="shared" si="56"/>
        <v>1.332237497509464</v>
      </c>
      <c r="H1263" s="2">
        <f t="shared" si="54"/>
        <v>0.19061180898133551</v>
      </c>
    </row>
    <row r="1264" spans="2:8" x14ac:dyDescent="0.45">
      <c r="B1264" s="1">
        <v>45173</v>
      </c>
      <c r="C1264" s="15">
        <v>23541</v>
      </c>
      <c r="D1264" s="15">
        <v>130</v>
      </c>
      <c r="E1264" s="15">
        <v>2597836</v>
      </c>
      <c r="F1264" s="2">
        <f t="shared" si="55"/>
        <v>5.5529451967024045E-3</v>
      </c>
      <c r="G1264" s="2">
        <f t="shared" si="56"/>
        <v>1.3451882845188285</v>
      </c>
      <c r="H1264" s="2">
        <f t="shared" si="54"/>
        <v>0.16458889878302166</v>
      </c>
    </row>
    <row r="1265" spans="2:8" x14ac:dyDescent="0.45">
      <c r="B1265" s="1">
        <v>45174</v>
      </c>
      <c r="C1265" s="15">
        <v>23587</v>
      </c>
      <c r="D1265" s="15">
        <v>46</v>
      </c>
      <c r="E1265" s="15">
        <v>2624919</v>
      </c>
      <c r="F1265" s="2">
        <f t="shared" si="55"/>
        <v>1.9540376364640417E-3</v>
      </c>
      <c r="G1265" s="2">
        <f t="shared" si="56"/>
        <v>1.3497708706913727</v>
      </c>
      <c r="H1265" s="2">
        <f t="shared" si="54"/>
        <v>0.1645025919526043</v>
      </c>
    </row>
    <row r="1266" spans="2:8" x14ac:dyDescent="0.45">
      <c r="B1266" s="1">
        <v>45175</v>
      </c>
      <c r="C1266" s="15">
        <v>23698</v>
      </c>
      <c r="D1266" s="15">
        <v>111</v>
      </c>
      <c r="E1266" s="15">
        <v>2637208</v>
      </c>
      <c r="F1266" s="2">
        <f t="shared" si="55"/>
        <v>4.7059821087887393E-3</v>
      </c>
      <c r="G1266" s="2">
        <f t="shared" si="56"/>
        <v>1.3608288503685992</v>
      </c>
      <c r="H1266" s="2">
        <f t="shared" si="54"/>
        <v>0.16030160595377987</v>
      </c>
    </row>
    <row r="1267" spans="2:8" x14ac:dyDescent="0.45">
      <c r="B1267" s="1">
        <v>45176</v>
      </c>
      <c r="C1267" s="15">
        <v>23547</v>
      </c>
      <c r="D1267" s="15">
        <v>-151</v>
      </c>
      <c r="E1267" s="15">
        <v>2625291</v>
      </c>
      <c r="F1267" s="2">
        <f t="shared" si="55"/>
        <v>-6.3718457253776686E-3</v>
      </c>
      <c r="G1267" s="2">
        <f t="shared" si="56"/>
        <v>1.3457860131500299</v>
      </c>
      <c r="H1267" s="2">
        <f t="shared" si="54"/>
        <v>0.14305825242718448</v>
      </c>
    </row>
    <row r="1268" spans="2:8" x14ac:dyDescent="0.45">
      <c r="B1268" s="1">
        <v>45177</v>
      </c>
      <c r="C1268" s="15">
        <v>23327</v>
      </c>
      <c r="D1268" s="15">
        <v>-220</v>
      </c>
      <c r="E1268" s="15">
        <v>2601651</v>
      </c>
      <c r="F1268" s="2">
        <f t="shared" si="55"/>
        <v>-9.3430160954686373E-3</v>
      </c>
      <c r="G1268" s="2">
        <f t="shared" si="56"/>
        <v>1.323869296672644</v>
      </c>
      <c r="H1268" s="2">
        <f t="shared" si="54"/>
        <v>0.16757595475249012</v>
      </c>
    </row>
    <row r="1269" spans="2:8" x14ac:dyDescent="0.45">
      <c r="B1269" s="1">
        <v>45180</v>
      </c>
      <c r="C1269" s="15">
        <v>23354</v>
      </c>
      <c r="D1269" s="15">
        <v>27</v>
      </c>
      <c r="E1269" s="15">
        <v>2606628</v>
      </c>
      <c r="F1269" s="2">
        <f t="shared" si="55"/>
        <v>1.1574570240493849E-3</v>
      </c>
      <c r="G1269" s="2">
        <f t="shared" si="56"/>
        <v>1.3265590755130503</v>
      </c>
      <c r="H1269" s="2">
        <f t="shared" si="54"/>
        <v>0.17403981500100543</v>
      </c>
    </row>
    <row r="1270" spans="2:8" x14ac:dyDescent="0.45">
      <c r="B1270" s="1">
        <v>45181</v>
      </c>
      <c r="C1270" s="15">
        <v>23472</v>
      </c>
      <c r="D1270" s="15">
        <v>118</v>
      </c>
      <c r="E1270" s="15">
        <v>2632736</v>
      </c>
      <c r="F1270" s="2">
        <f t="shared" si="55"/>
        <v>5.052667637235591E-3</v>
      </c>
      <c r="G1270" s="2">
        <f t="shared" si="56"/>
        <v>1.338314405260012</v>
      </c>
      <c r="H1270" s="2">
        <f t="shared" ref="H1270:H1333" si="57">(C1270-C1028)/C1028</f>
        <v>0.19529459693435861</v>
      </c>
    </row>
    <row r="1271" spans="2:8" x14ac:dyDescent="0.45">
      <c r="B1271" s="1">
        <v>45182</v>
      </c>
      <c r="C1271" s="15">
        <v>23434</v>
      </c>
      <c r="D1271" s="15">
        <v>-38</v>
      </c>
      <c r="E1271" s="15">
        <v>2632858</v>
      </c>
      <c r="F1271" s="2">
        <f t="shared" si="55"/>
        <v>-1.6189502385821404E-3</v>
      </c>
      <c r="G1271" s="2">
        <f t="shared" si="56"/>
        <v>1.3345287905957361</v>
      </c>
      <c r="H1271" s="2">
        <f t="shared" si="57"/>
        <v>0.19238793059583778</v>
      </c>
    </row>
    <row r="1272" spans="2:8" x14ac:dyDescent="0.45">
      <c r="B1272" s="1">
        <v>45183</v>
      </c>
      <c r="C1272" s="15">
        <v>23439</v>
      </c>
      <c r="D1272" s="15">
        <v>5</v>
      </c>
      <c r="E1272" s="15">
        <v>2635468</v>
      </c>
      <c r="F1272" s="2">
        <f t="shared" si="55"/>
        <v>2.133651958692498E-4</v>
      </c>
      <c r="G1272" s="2">
        <f t="shared" si="56"/>
        <v>1.3350268977884041</v>
      </c>
      <c r="H1272" s="2">
        <f t="shared" si="57"/>
        <v>0.20243164212794337</v>
      </c>
    </row>
    <row r="1273" spans="2:8" x14ac:dyDescent="0.45">
      <c r="B1273" s="1">
        <v>45184</v>
      </c>
      <c r="C1273" s="15">
        <v>23715</v>
      </c>
      <c r="D1273" s="15">
        <v>276</v>
      </c>
      <c r="E1273" s="15">
        <v>2667955</v>
      </c>
      <c r="F1273" s="2">
        <f t="shared" si="55"/>
        <v>1.1775246384231408E-2</v>
      </c>
      <c r="G1273" s="2">
        <f t="shared" si="56"/>
        <v>1.3625224148236701</v>
      </c>
      <c r="H1273" s="2">
        <f t="shared" si="57"/>
        <v>0.23105274086378738</v>
      </c>
    </row>
    <row r="1274" spans="2:8" x14ac:dyDescent="0.45">
      <c r="B1274" s="1">
        <v>45188</v>
      </c>
      <c r="C1274" s="15">
        <v>23462</v>
      </c>
      <c r="D1274" s="15">
        <v>-253</v>
      </c>
      <c r="E1274" s="15">
        <v>2644134</v>
      </c>
      <c r="F1274" s="2">
        <f t="shared" si="55"/>
        <v>-1.0668353362850517E-2</v>
      </c>
      <c r="G1274" s="2">
        <f t="shared" si="56"/>
        <v>1.3373181908746763</v>
      </c>
      <c r="H1274" s="2">
        <f t="shared" si="57"/>
        <v>0.25398182789951895</v>
      </c>
    </row>
    <row r="1275" spans="2:8" x14ac:dyDescent="0.45">
      <c r="B1275" s="1">
        <v>45189</v>
      </c>
      <c r="C1275" s="15">
        <v>23428</v>
      </c>
      <c r="D1275" s="15">
        <v>-34</v>
      </c>
      <c r="E1275" s="15">
        <v>2643411</v>
      </c>
      <c r="F1275" s="2">
        <f t="shared" si="55"/>
        <v>-1.4491518199641973E-3</v>
      </c>
      <c r="G1275" s="2">
        <f t="shared" si="56"/>
        <v>1.3339310619645348</v>
      </c>
      <c r="H1275" s="2">
        <f t="shared" si="57"/>
        <v>0.26092572658772872</v>
      </c>
    </row>
    <row r="1276" spans="2:8" x14ac:dyDescent="0.45">
      <c r="B1276" s="1">
        <v>45190</v>
      </c>
      <c r="C1276" s="15">
        <v>23302</v>
      </c>
      <c r="D1276" s="15">
        <v>-126</v>
      </c>
      <c r="E1276" s="15">
        <v>2632186</v>
      </c>
      <c r="F1276" s="2">
        <f t="shared" si="55"/>
        <v>-5.3781799556086732E-3</v>
      </c>
      <c r="G1276" s="2">
        <f t="shared" si="56"/>
        <v>1.3213787607093046</v>
      </c>
      <c r="H1276" s="2">
        <f t="shared" si="57"/>
        <v>0.2548196015078083</v>
      </c>
    </row>
    <row r="1277" spans="2:8" x14ac:dyDescent="0.45">
      <c r="B1277" s="1">
        <v>45191</v>
      </c>
      <c r="C1277" s="15">
        <v>22803</v>
      </c>
      <c r="D1277" s="15">
        <v>-499</v>
      </c>
      <c r="E1277" s="15">
        <v>2578506</v>
      </c>
      <c r="F1277" s="2">
        <f t="shared" si="55"/>
        <v>-2.141447086087031E-2</v>
      </c>
      <c r="G1277" s="2">
        <f t="shared" si="56"/>
        <v>1.2716676628810519</v>
      </c>
      <c r="H1277" s="2">
        <f t="shared" si="57"/>
        <v>0.20746624305003972</v>
      </c>
    </row>
    <row r="1278" spans="2:8" x14ac:dyDescent="0.45">
      <c r="B1278" s="1">
        <v>45194</v>
      </c>
      <c r="C1278" s="15">
        <v>22878</v>
      </c>
      <c r="D1278" s="15">
        <v>75</v>
      </c>
      <c r="E1278" s="15">
        <v>2589274</v>
      </c>
      <c r="F1278" s="2">
        <f t="shared" si="55"/>
        <v>3.2890409156689907E-3</v>
      </c>
      <c r="G1278" s="2">
        <f t="shared" si="56"/>
        <v>1.27913927077107</v>
      </c>
      <c r="H1278" s="2">
        <f t="shared" si="57"/>
        <v>0.2334483502264395</v>
      </c>
    </row>
    <row r="1279" spans="2:8" x14ac:dyDescent="0.45">
      <c r="B1279" s="1">
        <v>45195</v>
      </c>
      <c r="C1279" s="15">
        <v>23041</v>
      </c>
      <c r="D1279" s="15">
        <v>163</v>
      </c>
      <c r="E1279" s="15">
        <v>2609354</v>
      </c>
      <c r="F1279" s="2">
        <f t="shared" si="55"/>
        <v>7.1247486668415076E-3</v>
      </c>
      <c r="G1279" s="2">
        <f t="shared" si="56"/>
        <v>1.2953775652520423</v>
      </c>
      <c r="H1279" s="2">
        <f t="shared" si="57"/>
        <v>0.26044857768052515</v>
      </c>
    </row>
    <row r="1280" spans="2:8" x14ac:dyDescent="0.45">
      <c r="B1280" s="1">
        <v>45196</v>
      </c>
      <c r="C1280" s="15">
        <v>22722</v>
      </c>
      <c r="D1280" s="15">
        <v>-319</v>
      </c>
      <c r="E1280" s="15">
        <v>2579257</v>
      </c>
      <c r="F1280" s="2">
        <f t="shared" si="55"/>
        <v>-1.3844885204635216E-2</v>
      </c>
      <c r="G1280" s="2">
        <f t="shared" si="56"/>
        <v>1.2635983263598327</v>
      </c>
      <c r="H1280" s="2">
        <f t="shared" si="57"/>
        <v>0.21306924350008008</v>
      </c>
    </row>
    <row r="1281" spans="2:8" x14ac:dyDescent="0.45">
      <c r="B1281" s="1">
        <v>45197</v>
      </c>
      <c r="C1281" s="15">
        <v>22814</v>
      </c>
      <c r="D1281" s="15">
        <v>92</v>
      </c>
      <c r="E1281" s="15">
        <v>2591920</v>
      </c>
      <c r="F1281" s="2">
        <f t="shared" si="55"/>
        <v>4.0489393539301114E-3</v>
      </c>
      <c r="G1281" s="2">
        <f t="shared" si="56"/>
        <v>1.2727634987049212</v>
      </c>
      <c r="H1281" s="2">
        <f t="shared" si="57"/>
        <v>0.18810540568690762</v>
      </c>
    </row>
    <row r="1282" spans="2:8" x14ac:dyDescent="0.45">
      <c r="B1282" s="1">
        <v>45198</v>
      </c>
      <c r="C1282" s="15">
        <v>22940</v>
      </c>
      <c r="D1282" s="15">
        <v>126</v>
      </c>
      <c r="E1282" s="15">
        <v>2608477</v>
      </c>
      <c r="F1282" s="2">
        <f t="shared" si="55"/>
        <v>5.5229245200315597E-3</v>
      </c>
      <c r="G1282" s="2">
        <f t="shared" si="56"/>
        <v>1.2853157999601514</v>
      </c>
      <c r="H1282" s="2">
        <f t="shared" si="57"/>
        <v>0.19113141907679526</v>
      </c>
    </row>
    <row r="1283" spans="2:8" x14ac:dyDescent="0.45">
      <c r="B1283" s="1">
        <v>45201</v>
      </c>
      <c r="C1283" s="15">
        <v>22911</v>
      </c>
      <c r="D1283" s="15">
        <v>-29</v>
      </c>
      <c r="E1283" s="15">
        <v>2607384</v>
      </c>
      <c r="F1283" s="2">
        <f t="shared" si="55"/>
        <v>-1.2641673931996513E-3</v>
      </c>
      <c r="G1283" s="2">
        <f t="shared" si="56"/>
        <v>1.2824267782426779</v>
      </c>
      <c r="H1283" s="2">
        <f t="shared" si="57"/>
        <v>0.19952879581151833</v>
      </c>
    </row>
    <row r="1284" spans="2:8" x14ac:dyDescent="0.45">
      <c r="B1284" s="1">
        <v>45202</v>
      </c>
      <c r="C1284" s="15">
        <v>22932</v>
      </c>
      <c r="D1284" s="15">
        <v>21</v>
      </c>
      <c r="E1284" s="15">
        <v>2611770</v>
      </c>
      <c r="F1284" s="2">
        <f t="shared" si="55"/>
        <v>9.1659028414298811E-4</v>
      </c>
      <c r="G1284" s="2">
        <f t="shared" si="56"/>
        <v>1.2845188284518829</v>
      </c>
      <c r="H1284" s="2">
        <f t="shared" si="57"/>
        <v>0.2372268680874022</v>
      </c>
    </row>
    <row r="1285" spans="2:8" x14ac:dyDescent="0.45">
      <c r="B1285" s="1">
        <v>45203</v>
      </c>
      <c r="C1285" s="15">
        <v>22526</v>
      </c>
      <c r="D1285" s="15">
        <v>-406</v>
      </c>
      <c r="E1285" s="15">
        <v>2590297</v>
      </c>
      <c r="F1285" s="2">
        <f t="shared" si="55"/>
        <v>-1.7704517704517704E-2</v>
      </c>
      <c r="G1285" s="2">
        <f t="shared" si="56"/>
        <v>1.2440725244072524</v>
      </c>
      <c r="H1285" s="2">
        <f t="shared" si="57"/>
        <v>0.21973142733376652</v>
      </c>
    </row>
    <row r="1286" spans="2:8" x14ac:dyDescent="0.45">
      <c r="B1286" s="1">
        <v>45204</v>
      </c>
      <c r="C1286" s="15">
        <v>22644</v>
      </c>
      <c r="D1286" s="15">
        <v>118</v>
      </c>
      <c r="E1286" s="15">
        <v>2605988</v>
      </c>
      <c r="F1286" s="2">
        <f t="shared" ref="F1286:F1349" si="58">D1286/C1285</f>
        <v>5.2383911923998931E-3</v>
      </c>
      <c r="G1286" s="2">
        <f t="shared" si="56"/>
        <v>1.2558278541542141</v>
      </c>
      <c r="H1286" s="2">
        <f t="shared" si="57"/>
        <v>0.22393384141397762</v>
      </c>
    </row>
    <row r="1287" spans="2:8" x14ac:dyDescent="0.45">
      <c r="B1287" s="1">
        <v>45205</v>
      </c>
      <c r="C1287" s="15">
        <v>22600</v>
      </c>
      <c r="D1287" s="15">
        <v>-44</v>
      </c>
      <c r="E1287" s="15">
        <v>2602036</v>
      </c>
      <c r="F1287" s="2">
        <f t="shared" si="58"/>
        <v>-1.9431195901784136E-3</v>
      </c>
      <c r="G1287" s="2">
        <f t="shared" si="56"/>
        <v>1.2514445108587369</v>
      </c>
      <c r="H1287" s="2">
        <f t="shared" si="57"/>
        <v>0.18660086107319121</v>
      </c>
    </row>
    <row r="1288" spans="2:8" x14ac:dyDescent="0.45">
      <c r="B1288" s="1">
        <v>45209</v>
      </c>
      <c r="C1288" s="15">
        <v>22991</v>
      </c>
      <c r="D1288" s="15">
        <v>391</v>
      </c>
      <c r="E1288" s="15">
        <v>2649655</v>
      </c>
      <c r="F1288" s="2">
        <f t="shared" si="58"/>
        <v>1.7300884955752212E-2</v>
      </c>
      <c r="G1288" s="2">
        <f t="shared" si="56"/>
        <v>1.2903964933253635</v>
      </c>
      <c r="H1288" s="2">
        <f t="shared" si="57"/>
        <v>0.22644830897258081</v>
      </c>
    </row>
    <row r="1289" spans="2:8" x14ac:dyDescent="0.45">
      <c r="B1289" s="1">
        <v>45210</v>
      </c>
      <c r="C1289" s="15">
        <v>23120</v>
      </c>
      <c r="D1289" s="15">
        <v>129</v>
      </c>
      <c r="E1289" s="15">
        <v>2666168</v>
      </c>
      <c r="F1289" s="2">
        <f t="shared" si="58"/>
        <v>5.610891218302814E-3</v>
      </c>
      <c r="G1289" s="2">
        <f t="shared" ref="G1289:G1352" si="59">(C1289-$C$3)/$C$3</f>
        <v>1.3032476588961945</v>
      </c>
      <c r="H1289" s="2">
        <f t="shared" si="57"/>
        <v>0.1993567463816984</v>
      </c>
    </row>
    <row r="1290" spans="2:8" x14ac:dyDescent="0.45">
      <c r="B1290" s="1">
        <v>45211</v>
      </c>
      <c r="C1290" s="15">
        <v>23314</v>
      </c>
      <c r="D1290" s="15">
        <v>194</v>
      </c>
      <c r="E1290" s="15">
        <v>2705679</v>
      </c>
      <c r="F1290" s="2">
        <f t="shared" si="58"/>
        <v>8.3910034602076126E-3</v>
      </c>
      <c r="G1290" s="2">
        <f t="shared" si="59"/>
        <v>1.3225742179717075</v>
      </c>
      <c r="H1290" s="2">
        <f t="shared" si="57"/>
        <v>0.19302016170299868</v>
      </c>
    </row>
    <row r="1291" spans="2:8" x14ac:dyDescent="0.45">
      <c r="B1291" s="1">
        <v>45212</v>
      </c>
      <c r="C1291" s="15">
        <v>23276</v>
      </c>
      <c r="D1291" s="15">
        <v>-38</v>
      </c>
      <c r="E1291" s="15">
        <v>2703702</v>
      </c>
      <c r="F1291" s="2">
        <f t="shared" si="58"/>
        <v>-1.6299219353178348E-3</v>
      </c>
      <c r="G1291" s="2">
        <f t="shared" si="59"/>
        <v>1.3187886033074319</v>
      </c>
      <c r="H1291" s="2">
        <f t="shared" si="57"/>
        <v>0.19296806929424426</v>
      </c>
    </row>
    <row r="1292" spans="2:8" x14ac:dyDescent="0.45">
      <c r="B1292" s="1">
        <v>45215</v>
      </c>
      <c r="C1292" s="15">
        <v>23107</v>
      </c>
      <c r="D1292" s="15">
        <v>-169</v>
      </c>
      <c r="E1292" s="15">
        <v>2686340</v>
      </c>
      <c r="F1292" s="2">
        <f t="shared" si="58"/>
        <v>-7.2606977143839149E-3</v>
      </c>
      <c r="G1292" s="2">
        <f t="shared" si="59"/>
        <v>1.3019525801952581</v>
      </c>
      <c r="H1292" s="2">
        <f t="shared" si="57"/>
        <v>0.19151240138194195</v>
      </c>
    </row>
    <row r="1293" spans="2:8" x14ac:dyDescent="0.45">
      <c r="B1293" s="1">
        <v>45216</v>
      </c>
      <c r="C1293" s="15">
        <v>23350</v>
      </c>
      <c r="D1293" s="15">
        <v>243</v>
      </c>
      <c r="E1293" s="15">
        <v>2715946</v>
      </c>
      <c r="F1293" s="2">
        <f t="shared" si="58"/>
        <v>1.0516293763794522E-2</v>
      </c>
      <c r="G1293" s="2">
        <f t="shared" si="59"/>
        <v>1.3261605897589162</v>
      </c>
      <c r="H1293" s="2">
        <f t="shared" si="57"/>
        <v>0.18582093342136002</v>
      </c>
    </row>
    <row r="1294" spans="2:8" x14ac:dyDescent="0.45">
      <c r="B1294" s="1">
        <v>45217</v>
      </c>
      <c r="C1294" s="15">
        <v>23389</v>
      </c>
      <c r="D1294" s="15">
        <v>39</v>
      </c>
      <c r="E1294" s="15">
        <v>2727241</v>
      </c>
      <c r="F1294" s="2">
        <f t="shared" si="58"/>
        <v>1.670235546038544E-3</v>
      </c>
      <c r="G1294" s="2">
        <f t="shared" si="59"/>
        <v>1.3300458258617254</v>
      </c>
      <c r="H1294" s="2">
        <f t="shared" si="57"/>
        <v>0.17379303422663855</v>
      </c>
    </row>
    <row r="1295" spans="2:8" x14ac:dyDescent="0.45">
      <c r="B1295" s="1">
        <v>45218</v>
      </c>
      <c r="C1295" s="15">
        <v>23079</v>
      </c>
      <c r="D1295" s="15">
        <v>-310</v>
      </c>
      <c r="E1295" s="15">
        <v>2692895</v>
      </c>
      <c r="F1295" s="2">
        <f t="shared" si="58"/>
        <v>-1.3254093804780025E-2</v>
      </c>
      <c r="G1295" s="2">
        <f t="shared" si="59"/>
        <v>1.2991631799163179</v>
      </c>
      <c r="H1295" s="2">
        <f t="shared" si="57"/>
        <v>0.14592850049652434</v>
      </c>
    </row>
    <row r="1296" spans="2:8" x14ac:dyDescent="0.45">
      <c r="B1296" s="1">
        <v>45219</v>
      </c>
      <c r="C1296" s="15">
        <v>22897</v>
      </c>
      <c r="D1296" s="15">
        <v>-182</v>
      </c>
      <c r="E1296" s="15">
        <v>2672722</v>
      </c>
      <c r="F1296" s="2">
        <f t="shared" si="58"/>
        <v>-7.8859569305429183E-3</v>
      </c>
      <c r="G1296" s="2">
        <f t="shared" si="59"/>
        <v>1.2810320781032078</v>
      </c>
      <c r="H1296" s="2">
        <f t="shared" si="57"/>
        <v>0.1621662775352756</v>
      </c>
    </row>
    <row r="1297" spans="2:8" x14ac:dyDescent="0.45">
      <c r="B1297" s="1">
        <v>45222</v>
      </c>
      <c r="C1297" s="15">
        <v>22599</v>
      </c>
      <c r="D1297" s="15">
        <v>-298</v>
      </c>
      <c r="E1297" s="15">
        <v>2638679</v>
      </c>
      <c r="F1297" s="2">
        <f t="shared" si="58"/>
        <v>-1.3014805433026161E-2</v>
      </c>
      <c r="G1297" s="2">
        <f t="shared" si="59"/>
        <v>1.2513448894202033</v>
      </c>
      <c r="H1297" s="2">
        <f t="shared" si="57"/>
        <v>0.14943288744214434</v>
      </c>
    </row>
    <row r="1298" spans="2:8" x14ac:dyDescent="0.45">
      <c r="B1298" s="1">
        <v>45223</v>
      </c>
      <c r="C1298" s="15">
        <v>22542</v>
      </c>
      <c r="D1298" s="15">
        <v>-57</v>
      </c>
      <c r="E1298" s="15">
        <v>2634584</v>
      </c>
      <c r="F1298" s="2">
        <f t="shared" si="58"/>
        <v>-2.5222354971458916E-3</v>
      </c>
      <c r="G1298" s="2">
        <f t="shared" si="59"/>
        <v>1.2456664674237896</v>
      </c>
      <c r="H1298" s="2">
        <f t="shared" si="57"/>
        <v>0.10689909157868893</v>
      </c>
    </row>
    <row r="1299" spans="2:8" x14ac:dyDescent="0.45">
      <c r="B1299" s="1">
        <v>45224</v>
      </c>
      <c r="C1299" s="15">
        <v>22741</v>
      </c>
      <c r="D1299" s="15">
        <v>199</v>
      </c>
      <c r="E1299" s="15">
        <v>2660925</v>
      </c>
      <c r="F1299" s="2">
        <f t="shared" si="58"/>
        <v>8.8279655753704198E-3</v>
      </c>
      <c r="G1299" s="2">
        <f t="shared" si="59"/>
        <v>1.2654911336919705</v>
      </c>
      <c r="H1299" s="2">
        <f t="shared" si="57"/>
        <v>0.12118522900951535</v>
      </c>
    </row>
    <row r="1300" spans="2:8" x14ac:dyDescent="0.45">
      <c r="B1300" s="1">
        <v>45225</v>
      </c>
      <c r="C1300" s="15">
        <v>22458</v>
      </c>
      <c r="D1300" s="15">
        <v>-283</v>
      </c>
      <c r="E1300" s="15">
        <v>2630741</v>
      </c>
      <c r="F1300" s="2">
        <f t="shared" si="58"/>
        <v>-1.2444483531946705E-2</v>
      </c>
      <c r="G1300" s="2">
        <f t="shared" si="59"/>
        <v>1.2372982665869696</v>
      </c>
      <c r="H1300" s="2">
        <f t="shared" si="57"/>
        <v>0.12043504290560766</v>
      </c>
    </row>
    <row r="1301" spans="2:8" x14ac:dyDescent="0.45">
      <c r="B1301" s="1">
        <v>45226</v>
      </c>
      <c r="C1301" s="15">
        <v>22207</v>
      </c>
      <c r="D1301" s="15">
        <v>-251</v>
      </c>
      <c r="E1301" s="15">
        <v>2604812</v>
      </c>
      <c r="F1301" s="2">
        <f t="shared" si="58"/>
        <v>-1.1176418202867576E-2</v>
      </c>
      <c r="G1301" s="2">
        <f t="shared" si="59"/>
        <v>1.2122932855150428</v>
      </c>
      <c r="H1301" s="2">
        <f t="shared" si="57"/>
        <v>0.14274687387433746</v>
      </c>
    </row>
    <row r="1302" spans="2:8" x14ac:dyDescent="0.45">
      <c r="B1302" s="1">
        <v>45229</v>
      </c>
      <c r="C1302" s="15">
        <v>22025</v>
      </c>
      <c r="D1302" s="15">
        <v>-182</v>
      </c>
      <c r="E1302" s="15">
        <v>2585222</v>
      </c>
      <c r="F1302" s="2">
        <f t="shared" si="58"/>
        <v>-8.1956139955869766E-3</v>
      </c>
      <c r="G1302" s="2">
        <f t="shared" si="59"/>
        <v>1.1941621837019327</v>
      </c>
      <c r="H1302" s="2">
        <f t="shared" si="57"/>
        <v>0.12780992370321062</v>
      </c>
    </row>
    <row r="1303" spans="2:8" x14ac:dyDescent="0.45">
      <c r="B1303" s="1">
        <v>45230</v>
      </c>
      <c r="C1303" s="15">
        <v>22238</v>
      </c>
      <c r="D1303" s="15">
        <v>213</v>
      </c>
      <c r="E1303" s="15">
        <v>2612160</v>
      </c>
      <c r="F1303" s="2">
        <f t="shared" si="58"/>
        <v>9.6708286038592502E-3</v>
      </c>
      <c r="G1303" s="2">
        <f t="shared" si="59"/>
        <v>1.2153815501095835</v>
      </c>
      <c r="H1303" s="2">
        <f t="shared" si="57"/>
        <v>0.1316472444150425</v>
      </c>
    </row>
    <row r="1304" spans="2:8" x14ac:dyDescent="0.45">
      <c r="B1304" s="1">
        <v>45231</v>
      </c>
      <c r="C1304" s="15">
        <v>22677</v>
      </c>
      <c r="D1304" s="15">
        <v>439</v>
      </c>
      <c r="E1304" s="15">
        <v>2665933</v>
      </c>
      <c r="F1304" s="2">
        <f t="shared" si="58"/>
        <v>1.9740983901429986E-2</v>
      </c>
      <c r="G1304" s="2">
        <f t="shared" si="59"/>
        <v>1.2591153616258219</v>
      </c>
      <c r="H1304" s="2">
        <f t="shared" si="57"/>
        <v>0.1534587995930824</v>
      </c>
    </row>
    <row r="1305" spans="2:8" x14ac:dyDescent="0.45">
      <c r="B1305" s="1">
        <v>45232</v>
      </c>
      <c r="C1305" s="15">
        <v>22787</v>
      </c>
      <c r="D1305" s="15">
        <v>110</v>
      </c>
      <c r="E1305" s="15">
        <v>2680816</v>
      </c>
      <c r="F1305" s="2">
        <f t="shared" si="58"/>
        <v>4.8507298143493404E-3</v>
      </c>
      <c r="G1305" s="2">
        <f t="shared" si="59"/>
        <v>1.2700737198645149</v>
      </c>
      <c r="H1305" s="2">
        <f t="shared" si="57"/>
        <v>0.17853633307473493</v>
      </c>
    </row>
    <row r="1306" spans="2:8" x14ac:dyDescent="0.45">
      <c r="B1306" s="1">
        <v>45236</v>
      </c>
      <c r="C1306" s="15">
        <v>23291</v>
      </c>
      <c r="D1306" s="15">
        <v>504</v>
      </c>
      <c r="E1306" s="15">
        <v>2764183</v>
      </c>
      <c r="F1306" s="2">
        <f t="shared" si="58"/>
        <v>2.2117874226532674E-2</v>
      </c>
      <c r="G1306" s="2">
        <f t="shared" si="59"/>
        <v>1.3202829248854353</v>
      </c>
      <c r="H1306" s="2">
        <f t="shared" si="57"/>
        <v>0.17780025284450063</v>
      </c>
    </row>
    <row r="1307" spans="2:8" x14ac:dyDescent="0.45">
      <c r="B1307" s="1">
        <v>45237</v>
      </c>
      <c r="C1307" s="15">
        <v>23400</v>
      </c>
      <c r="D1307" s="15">
        <v>109</v>
      </c>
      <c r="E1307" s="15">
        <v>2780214</v>
      </c>
      <c r="F1307" s="2">
        <f t="shared" si="58"/>
        <v>4.679919282126143E-3</v>
      </c>
      <c r="G1307" s="2">
        <f t="shared" si="59"/>
        <v>1.3311416616855947</v>
      </c>
      <c r="H1307" s="2">
        <f t="shared" si="57"/>
        <v>0.19156736938588451</v>
      </c>
    </row>
    <row r="1308" spans="2:8" x14ac:dyDescent="0.45">
      <c r="B1308" s="1">
        <v>45238</v>
      </c>
      <c r="C1308" s="15">
        <v>23555</v>
      </c>
      <c r="D1308" s="15">
        <v>155</v>
      </c>
      <c r="E1308" s="15">
        <v>2802691</v>
      </c>
      <c r="F1308" s="2">
        <f t="shared" si="58"/>
        <v>6.6239316239316238E-3</v>
      </c>
      <c r="G1308" s="2">
        <f t="shared" si="59"/>
        <v>1.3465829846582984</v>
      </c>
      <c r="H1308" s="2">
        <f t="shared" si="57"/>
        <v>0.20301327885597548</v>
      </c>
    </row>
    <row r="1309" spans="2:8" x14ac:dyDescent="0.45">
      <c r="B1309" s="1">
        <v>45239</v>
      </c>
      <c r="C1309" s="15">
        <v>23644</v>
      </c>
      <c r="D1309" s="15">
        <v>89</v>
      </c>
      <c r="E1309" s="15">
        <v>2813193</v>
      </c>
      <c r="F1309" s="2">
        <f t="shared" si="58"/>
        <v>3.7783909997877309E-3</v>
      </c>
      <c r="G1309" s="2">
        <f t="shared" si="59"/>
        <v>1.3554492926877864</v>
      </c>
      <c r="H1309" s="2">
        <f t="shared" si="57"/>
        <v>0.20429888453114653</v>
      </c>
    </row>
    <row r="1310" spans="2:8" x14ac:dyDescent="0.45">
      <c r="B1310" s="1">
        <v>45240</v>
      </c>
      <c r="C1310" s="15">
        <v>23511</v>
      </c>
      <c r="D1310" s="15">
        <v>-133</v>
      </c>
      <c r="E1310" s="15">
        <v>2809937</v>
      </c>
      <c r="F1310" s="2">
        <f t="shared" si="58"/>
        <v>-5.6251057350702079E-3</v>
      </c>
      <c r="G1310" s="2">
        <f t="shared" si="59"/>
        <v>1.3421996413628212</v>
      </c>
      <c r="H1310" s="2">
        <f t="shared" si="57"/>
        <v>0.20767413190877337</v>
      </c>
    </row>
    <row r="1311" spans="2:8" x14ac:dyDescent="0.45">
      <c r="B1311" s="1">
        <v>45243</v>
      </c>
      <c r="C1311" s="15">
        <v>23925</v>
      </c>
      <c r="D1311" s="15">
        <v>414</v>
      </c>
      <c r="E1311" s="15">
        <v>2858715</v>
      </c>
      <c r="F1311" s="2">
        <f t="shared" si="58"/>
        <v>1.7608778869465356E-2</v>
      </c>
      <c r="G1311" s="2">
        <f t="shared" si="59"/>
        <v>1.3834429169157203</v>
      </c>
      <c r="H1311" s="2">
        <f t="shared" si="57"/>
        <v>0.22572877708899022</v>
      </c>
    </row>
    <row r="1312" spans="2:8" x14ac:dyDescent="0.45">
      <c r="B1312" s="1">
        <v>45244</v>
      </c>
      <c r="C1312" s="15">
        <v>23916</v>
      </c>
      <c r="D1312" s="15">
        <v>-9</v>
      </c>
      <c r="E1312" s="15">
        <v>2858914</v>
      </c>
      <c r="F1312" s="2">
        <f t="shared" si="58"/>
        <v>-3.7617554858934167E-4</v>
      </c>
      <c r="G1312" s="2">
        <f t="shared" si="59"/>
        <v>1.3825463239689182</v>
      </c>
      <c r="H1312" s="2">
        <f t="shared" si="57"/>
        <v>0.21883600040770565</v>
      </c>
    </row>
    <row r="1313" spans="2:8" x14ac:dyDescent="0.45">
      <c r="B1313" s="1">
        <v>45245</v>
      </c>
      <c r="C1313" s="15">
        <v>24197</v>
      </c>
      <c r="D1313" s="15">
        <v>281</v>
      </c>
      <c r="E1313" s="15">
        <v>2894294</v>
      </c>
      <c r="F1313" s="2">
        <f t="shared" si="58"/>
        <v>1.1749456430841278E-2</v>
      </c>
      <c r="G1313" s="2">
        <f t="shared" si="59"/>
        <v>1.4105399481968519</v>
      </c>
      <c r="H1313" s="2">
        <f t="shared" si="57"/>
        <v>0.22268822637695806</v>
      </c>
    </row>
    <row r="1314" spans="2:8" x14ac:dyDescent="0.45">
      <c r="B1314" s="1">
        <v>45246</v>
      </c>
      <c r="C1314" s="15">
        <v>24350</v>
      </c>
      <c r="D1314" s="15">
        <v>153</v>
      </c>
      <c r="E1314" s="15">
        <v>2911909</v>
      </c>
      <c r="F1314" s="2">
        <f t="shared" si="58"/>
        <v>6.3230979046989292E-3</v>
      </c>
      <c r="G1314" s="2">
        <f t="shared" si="59"/>
        <v>1.4257820282924885</v>
      </c>
      <c r="H1314" s="2">
        <f t="shared" si="57"/>
        <v>0.23135271807838179</v>
      </c>
    </row>
    <row r="1315" spans="2:8" x14ac:dyDescent="0.45">
      <c r="B1315" s="1">
        <v>45247</v>
      </c>
      <c r="C1315" s="15">
        <v>24291</v>
      </c>
      <c r="D1315" s="15">
        <v>-59</v>
      </c>
      <c r="E1315" s="15">
        <v>2911401</v>
      </c>
      <c r="F1315" s="2">
        <f t="shared" si="58"/>
        <v>-2.4229979466119096E-3</v>
      </c>
      <c r="G1315" s="2">
        <f t="shared" si="59"/>
        <v>1.4199043634190078</v>
      </c>
      <c r="H1315" s="2">
        <f t="shared" si="57"/>
        <v>0.22973725510049106</v>
      </c>
    </row>
    <row r="1316" spans="2:8" x14ac:dyDescent="0.45">
      <c r="B1316" s="1">
        <v>45250</v>
      </c>
      <c r="C1316" s="15">
        <v>24191</v>
      </c>
      <c r="D1316" s="15">
        <v>-100</v>
      </c>
      <c r="E1316" s="15">
        <v>2899620</v>
      </c>
      <c r="F1316" s="2">
        <f t="shared" si="58"/>
        <v>-4.1167510600633979E-3</v>
      </c>
      <c r="G1316" s="2">
        <f t="shared" si="59"/>
        <v>1.4099422195656506</v>
      </c>
      <c r="H1316" s="2">
        <f t="shared" si="57"/>
        <v>0.2250468425583633</v>
      </c>
    </row>
    <row r="1317" spans="2:8" x14ac:dyDescent="0.45">
      <c r="B1317" s="1">
        <v>45251</v>
      </c>
      <c r="C1317" s="15">
        <v>24084</v>
      </c>
      <c r="D1317" s="15">
        <v>-107</v>
      </c>
      <c r="E1317" s="15">
        <v>2887007</v>
      </c>
      <c r="F1317" s="2">
        <f t="shared" si="58"/>
        <v>-4.4231325699640358E-3</v>
      </c>
      <c r="G1317" s="2">
        <f t="shared" si="59"/>
        <v>1.3992827256425582</v>
      </c>
      <c r="H1317" s="2">
        <f t="shared" si="57"/>
        <v>0.24048416173062065</v>
      </c>
    </row>
    <row r="1318" spans="2:8" x14ac:dyDescent="0.45">
      <c r="B1318" s="1">
        <v>45252</v>
      </c>
      <c r="C1318" s="15">
        <v>24064</v>
      </c>
      <c r="D1318" s="15">
        <v>-20</v>
      </c>
      <c r="E1318" s="15">
        <v>2886222</v>
      </c>
      <c r="F1318" s="2">
        <f t="shared" si="58"/>
        <v>-8.304268393954493E-4</v>
      </c>
      <c r="G1318" s="2">
        <f t="shared" si="59"/>
        <v>1.3972902968718868</v>
      </c>
      <c r="H1318" s="2">
        <f t="shared" si="57"/>
        <v>0.24169246646026832</v>
      </c>
    </row>
    <row r="1319" spans="2:8" x14ac:dyDescent="0.45">
      <c r="B1319" s="1">
        <v>45254</v>
      </c>
      <c r="C1319" s="15">
        <v>24370</v>
      </c>
      <c r="D1319" s="15">
        <v>306</v>
      </c>
      <c r="E1319" s="15">
        <v>2924145</v>
      </c>
      <c r="F1319" s="2">
        <f t="shared" si="58"/>
        <v>1.2716090425531915E-2</v>
      </c>
      <c r="G1319" s="2">
        <f t="shared" si="59"/>
        <v>1.4277744570631601</v>
      </c>
      <c r="H1319" s="2">
        <f t="shared" si="57"/>
        <v>0.23530008110300082</v>
      </c>
    </row>
    <row r="1320" spans="2:8" x14ac:dyDescent="0.45">
      <c r="B1320" s="1">
        <v>45257</v>
      </c>
      <c r="C1320" s="15">
        <v>24367</v>
      </c>
      <c r="D1320" s="15">
        <v>-3</v>
      </c>
      <c r="E1320" s="15">
        <v>2924673</v>
      </c>
      <c r="F1320" s="2">
        <f t="shared" si="58"/>
        <v>-1.2310217480508823E-4</v>
      </c>
      <c r="G1320" s="2">
        <f t="shared" si="59"/>
        <v>1.4274755927475593</v>
      </c>
      <c r="H1320" s="2">
        <f t="shared" si="57"/>
        <v>0.24958974358974359</v>
      </c>
    </row>
    <row r="1321" spans="2:8" x14ac:dyDescent="0.45">
      <c r="B1321" s="1">
        <v>45258</v>
      </c>
      <c r="C1321" s="15">
        <v>24097</v>
      </c>
      <c r="D1321" s="15">
        <v>-270</v>
      </c>
      <c r="E1321" s="15">
        <v>2894279</v>
      </c>
      <c r="F1321" s="2">
        <f t="shared" si="58"/>
        <v>-1.1080559773464111E-2</v>
      </c>
      <c r="G1321" s="2">
        <f t="shared" si="59"/>
        <v>1.4005778043434947</v>
      </c>
      <c r="H1321" s="2">
        <f t="shared" si="57"/>
        <v>0.24512995401229784</v>
      </c>
    </row>
    <row r="1322" spans="2:8" x14ac:dyDescent="0.45">
      <c r="B1322" s="1">
        <v>45259</v>
      </c>
      <c r="C1322" s="15">
        <v>23924</v>
      </c>
      <c r="D1322" s="15">
        <v>-173</v>
      </c>
      <c r="E1322" s="15">
        <v>2875919</v>
      </c>
      <c r="F1322" s="2">
        <f t="shared" si="58"/>
        <v>-7.1793169274183511E-3</v>
      </c>
      <c r="G1322" s="2">
        <f t="shared" si="59"/>
        <v>1.3833432954771867</v>
      </c>
      <c r="H1322" s="2">
        <f t="shared" si="57"/>
        <v>0.24190199335548174</v>
      </c>
    </row>
    <row r="1323" spans="2:8" x14ac:dyDescent="0.45">
      <c r="B1323" s="1">
        <v>45260</v>
      </c>
      <c r="C1323" s="15">
        <v>23926</v>
      </c>
      <c r="D1323" s="15">
        <v>2</v>
      </c>
      <c r="E1323" s="15">
        <v>2877815</v>
      </c>
      <c r="F1323" s="2">
        <f t="shared" si="58"/>
        <v>8.3598060524995817E-5</v>
      </c>
      <c r="G1323" s="2">
        <f t="shared" si="59"/>
        <v>1.3835425383542539</v>
      </c>
      <c r="H1323" s="2">
        <f t="shared" si="57"/>
        <v>0.25312941915885401</v>
      </c>
    </row>
    <row r="1324" spans="2:8" x14ac:dyDescent="0.45">
      <c r="B1324" s="1">
        <v>45261</v>
      </c>
      <c r="C1324" s="15">
        <v>24155</v>
      </c>
      <c r="D1324" s="15">
        <v>229</v>
      </c>
      <c r="E1324" s="15">
        <v>2906381</v>
      </c>
      <c r="F1324" s="2">
        <f t="shared" si="58"/>
        <v>9.5711777982111518E-3</v>
      </c>
      <c r="G1324" s="2">
        <f t="shared" si="59"/>
        <v>1.4063558477784419</v>
      </c>
      <c r="H1324" s="2">
        <f t="shared" si="57"/>
        <v>0.27433394882616724</v>
      </c>
    </row>
    <row r="1325" spans="2:8" x14ac:dyDescent="0.45">
      <c r="B1325" s="1">
        <v>45264</v>
      </c>
      <c r="C1325" s="15">
        <v>24055</v>
      </c>
      <c r="D1325" s="15">
        <v>-100</v>
      </c>
      <c r="E1325" s="15">
        <v>2895875</v>
      </c>
      <c r="F1325" s="2">
        <f t="shared" si="58"/>
        <v>-4.1399296211964394E-3</v>
      </c>
      <c r="G1325" s="2">
        <f t="shared" si="59"/>
        <v>1.3963937039250847</v>
      </c>
      <c r="H1325" s="2">
        <f t="shared" si="57"/>
        <v>0.25593901738631025</v>
      </c>
    </row>
    <row r="1326" spans="2:8" x14ac:dyDescent="0.45">
      <c r="B1326" s="1">
        <v>45265</v>
      </c>
      <c r="C1326" s="15">
        <v>24048</v>
      </c>
      <c r="D1326" s="15">
        <v>-7</v>
      </c>
      <c r="E1326" s="15">
        <v>2918028</v>
      </c>
      <c r="F1326" s="2">
        <f t="shared" si="58"/>
        <v>-2.9099979214300561E-4</v>
      </c>
      <c r="G1326" s="2">
        <f t="shared" si="59"/>
        <v>1.3956963538553497</v>
      </c>
      <c r="H1326" s="2">
        <f t="shared" si="57"/>
        <v>0.26661750763720637</v>
      </c>
    </row>
    <row r="1327" spans="2:8" x14ac:dyDescent="0.45">
      <c r="B1327" s="1">
        <v>45266</v>
      </c>
      <c r="C1327" s="15">
        <v>24054</v>
      </c>
      <c r="D1327" s="15">
        <v>6</v>
      </c>
      <c r="E1327" s="15">
        <v>2921857</v>
      </c>
      <c r="F1327" s="2">
        <f t="shared" si="58"/>
        <v>2.4950099800399199E-4</v>
      </c>
      <c r="G1327" s="2">
        <f t="shared" si="59"/>
        <v>1.3962940824865511</v>
      </c>
      <c r="H1327" s="2">
        <f t="shared" si="57"/>
        <v>0.23932196403730227</v>
      </c>
    </row>
    <row r="1328" spans="2:8" x14ac:dyDescent="0.45">
      <c r="B1328" s="1">
        <v>45267</v>
      </c>
      <c r="C1328" s="15">
        <v>23946</v>
      </c>
      <c r="D1328" s="15">
        <v>-108</v>
      </c>
      <c r="E1328" s="15">
        <v>2910327</v>
      </c>
      <c r="F1328" s="2">
        <f t="shared" si="58"/>
        <v>-4.489897730107259E-3</v>
      </c>
      <c r="G1328" s="2">
        <f t="shared" si="59"/>
        <v>1.3855349671249253</v>
      </c>
      <c r="H1328" s="2">
        <f t="shared" si="57"/>
        <v>0.24595452416879129</v>
      </c>
    </row>
    <row r="1329" spans="2:8" x14ac:dyDescent="0.45">
      <c r="B1329" s="1">
        <v>45268</v>
      </c>
      <c r="C1329" s="15">
        <v>23497</v>
      </c>
      <c r="D1329" s="15">
        <v>-449</v>
      </c>
      <c r="E1329" s="15">
        <v>2856628</v>
      </c>
      <c r="F1329" s="2">
        <f t="shared" si="58"/>
        <v>-1.8750522007851E-2</v>
      </c>
      <c r="G1329" s="2">
        <f t="shared" si="59"/>
        <v>1.3408049412233514</v>
      </c>
      <c r="H1329" s="2">
        <f t="shared" si="57"/>
        <v>0.22995184254606366</v>
      </c>
    </row>
    <row r="1330" spans="2:8" x14ac:dyDescent="0.45">
      <c r="B1330" s="1">
        <v>45271</v>
      </c>
      <c r="C1330" s="15">
        <v>23948</v>
      </c>
      <c r="D1330" s="15">
        <v>451</v>
      </c>
      <c r="E1330" s="15">
        <v>2912894</v>
      </c>
      <c r="F1330" s="2">
        <f t="shared" si="58"/>
        <v>1.919393965187045E-2</v>
      </c>
      <c r="G1330" s="2">
        <f t="shared" si="59"/>
        <v>1.3857342100019925</v>
      </c>
      <c r="H1330" s="2">
        <f t="shared" si="57"/>
        <v>0.26454747069384305</v>
      </c>
    </row>
    <row r="1331" spans="2:8" x14ac:dyDescent="0.45">
      <c r="B1331" s="1">
        <v>45272</v>
      </c>
      <c r="C1331" s="15">
        <v>24121</v>
      </c>
      <c r="D1331" s="15">
        <v>173</v>
      </c>
      <c r="E1331" s="15">
        <v>2949005</v>
      </c>
      <c r="F1331" s="2">
        <f t="shared" si="58"/>
        <v>7.2239853014865541E-3</v>
      </c>
      <c r="G1331" s="2">
        <f t="shared" si="59"/>
        <v>1.4029687188683004</v>
      </c>
      <c r="H1331" s="2">
        <f t="shared" si="57"/>
        <v>0.30228916963610841</v>
      </c>
    </row>
    <row r="1332" spans="2:8" x14ac:dyDescent="0.45">
      <c r="B1332" s="1">
        <v>45273</v>
      </c>
      <c r="C1332" s="15">
        <v>24191</v>
      </c>
      <c r="D1332" s="15">
        <v>70</v>
      </c>
      <c r="E1332" s="15">
        <v>2962542</v>
      </c>
      <c r="F1332" s="2">
        <f t="shared" si="58"/>
        <v>2.9020355706645662E-3</v>
      </c>
      <c r="G1332" s="2">
        <f t="shared" si="59"/>
        <v>1.4099422195656506</v>
      </c>
      <c r="H1332" s="2">
        <f t="shared" si="57"/>
        <v>0.33438137790280764</v>
      </c>
    </row>
    <row r="1333" spans="2:8" x14ac:dyDescent="0.45">
      <c r="B1333" s="1">
        <v>45274</v>
      </c>
      <c r="C1333" s="15">
        <v>23993</v>
      </c>
      <c r="D1333" s="15">
        <v>-198</v>
      </c>
      <c r="E1333" s="15">
        <v>2940104</v>
      </c>
      <c r="F1333" s="2">
        <f t="shared" si="58"/>
        <v>-8.1848621388119543E-3</v>
      </c>
      <c r="G1333" s="2">
        <f t="shared" si="59"/>
        <v>1.3902171747360033</v>
      </c>
      <c r="H1333" s="2">
        <f t="shared" si="57"/>
        <v>0.34966529785678124</v>
      </c>
    </row>
    <row r="1334" spans="2:8" x14ac:dyDescent="0.45">
      <c r="B1334" s="1">
        <v>45275</v>
      </c>
      <c r="C1334" s="15">
        <v>24063</v>
      </c>
      <c r="D1334" s="15">
        <v>70</v>
      </c>
      <c r="E1334" s="15">
        <v>2949277</v>
      </c>
      <c r="F1334" s="2">
        <f t="shared" si="58"/>
        <v>2.9175176093027134E-3</v>
      </c>
      <c r="G1334" s="2">
        <f t="shared" si="59"/>
        <v>1.3971906754333532</v>
      </c>
      <c r="H1334" s="2">
        <f t="shared" ref="H1334:H1397" si="60">(C1334-C1092)/C1092</f>
        <v>0.32849334731960472</v>
      </c>
    </row>
    <row r="1335" spans="2:8" x14ac:dyDescent="0.45">
      <c r="B1335" s="1">
        <v>45278</v>
      </c>
      <c r="C1335" s="15">
        <v>24010</v>
      </c>
      <c r="D1335" s="15">
        <v>-53</v>
      </c>
      <c r="E1335" s="15">
        <v>2946843</v>
      </c>
      <c r="F1335" s="2">
        <f t="shared" si="58"/>
        <v>-2.2025516352906951E-3</v>
      </c>
      <c r="G1335" s="2">
        <f t="shared" si="59"/>
        <v>1.3919107391910739</v>
      </c>
      <c r="H1335" s="2">
        <f t="shared" si="60"/>
        <v>0.34021769466927154</v>
      </c>
    </row>
    <row r="1336" spans="2:8" x14ac:dyDescent="0.45">
      <c r="B1336" s="1">
        <v>45279</v>
      </c>
      <c r="C1336" s="15">
        <v>24203</v>
      </c>
      <c r="D1336" s="15">
        <v>193</v>
      </c>
      <c r="E1336" s="15">
        <v>2975226</v>
      </c>
      <c r="F1336" s="2">
        <f t="shared" si="58"/>
        <v>8.0383173677634322E-3</v>
      </c>
      <c r="G1336" s="2">
        <f t="shared" si="59"/>
        <v>1.4111376768280535</v>
      </c>
      <c r="H1336" s="2">
        <f t="shared" si="60"/>
        <v>0.3475307610934803</v>
      </c>
    </row>
    <row r="1337" spans="2:8" x14ac:dyDescent="0.45">
      <c r="B1337" s="1">
        <v>45280</v>
      </c>
      <c r="C1337" s="15">
        <v>24575</v>
      </c>
      <c r="D1337" s="15">
        <v>372</v>
      </c>
      <c r="E1337" s="15">
        <v>3023021</v>
      </c>
      <c r="F1337" s="2">
        <f t="shared" si="58"/>
        <v>1.5369995455108872E-2</v>
      </c>
      <c r="G1337" s="2">
        <f t="shared" si="59"/>
        <v>1.4481968519625423</v>
      </c>
      <c r="H1337" s="2">
        <f t="shared" si="60"/>
        <v>0.35893607608936073</v>
      </c>
    </row>
    <row r="1338" spans="2:8" x14ac:dyDescent="0.45">
      <c r="B1338" s="1">
        <v>45281</v>
      </c>
      <c r="C1338" s="15">
        <v>24124</v>
      </c>
      <c r="D1338" s="15">
        <v>-451</v>
      </c>
      <c r="E1338" s="15">
        <v>2968653</v>
      </c>
      <c r="F1338" s="2">
        <f t="shared" si="58"/>
        <v>-1.8351983723296033E-2</v>
      </c>
      <c r="G1338" s="2">
        <f t="shared" si="59"/>
        <v>1.4032675831839012</v>
      </c>
      <c r="H1338" s="2">
        <f t="shared" si="60"/>
        <v>0.3323024244767217</v>
      </c>
    </row>
    <row r="1339" spans="2:8" x14ac:dyDescent="0.45">
      <c r="B1339" s="1">
        <v>45282</v>
      </c>
      <c r="C1339" s="15">
        <v>24179</v>
      </c>
      <c r="D1339" s="15">
        <v>55</v>
      </c>
      <c r="E1339" s="15">
        <v>2976833</v>
      </c>
      <c r="F1339" s="2">
        <f t="shared" si="58"/>
        <v>2.2798872492124024E-3</v>
      </c>
      <c r="G1339" s="2">
        <f t="shared" si="59"/>
        <v>1.4087467623032477</v>
      </c>
      <c r="H1339" s="2">
        <f t="shared" si="60"/>
        <v>0.34934985211228303</v>
      </c>
    </row>
    <row r="1340" spans="2:8" x14ac:dyDescent="0.45">
      <c r="B1340" s="1">
        <v>45285</v>
      </c>
      <c r="C1340" s="15">
        <v>24198</v>
      </c>
      <c r="D1340" s="15">
        <v>19</v>
      </c>
      <c r="E1340" s="15">
        <v>2978483</v>
      </c>
      <c r="F1340" s="2">
        <f t="shared" si="58"/>
        <v>7.8580586459324204E-4</v>
      </c>
      <c r="G1340" s="2">
        <f t="shared" si="59"/>
        <v>1.4106395696353855</v>
      </c>
      <c r="H1340" s="2">
        <f t="shared" si="60"/>
        <v>0.34172442472969228</v>
      </c>
    </row>
    <row r="1341" spans="2:8" x14ac:dyDescent="0.45">
      <c r="B1341" s="1">
        <v>45286</v>
      </c>
      <c r="C1341" s="15">
        <v>24207</v>
      </c>
      <c r="D1341" s="15">
        <v>9</v>
      </c>
      <c r="E1341" s="15">
        <v>2981699</v>
      </c>
      <c r="F1341" s="2">
        <f t="shared" si="58"/>
        <v>3.7193156459211507E-4</v>
      </c>
      <c r="G1341" s="2">
        <f t="shared" si="59"/>
        <v>1.4115361625821876</v>
      </c>
      <c r="H1341" s="2">
        <f t="shared" si="60"/>
        <v>0.36840022611644996</v>
      </c>
    </row>
    <row r="1342" spans="2:8" x14ac:dyDescent="0.45">
      <c r="B1342" s="1">
        <v>45287</v>
      </c>
      <c r="C1342" s="15">
        <v>24398</v>
      </c>
      <c r="D1342" s="15">
        <v>191</v>
      </c>
      <c r="E1342" s="15">
        <v>3005260</v>
      </c>
      <c r="F1342" s="2">
        <f t="shared" si="58"/>
        <v>7.8902796711694968E-3</v>
      </c>
      <c r="G1342" s="2">
        <f t="shared" si="59"/>
        <v>1.4305638573421</v>
      </c>
      <c r="H1342" s="2">
        <f t="shared" si="60"/>
        <v>0.35687670318669706</v>
      </c>
    </row>
    <row r="1343" spans="2:8" x14ac:dyDescent="0.45">
      <c r="B1343" s="1">
        <v>45288</v>
      </c>
      <c r="C1343" s="15">
        <v>24272</v>
      </c>
      <c r="D1343" s="15">
        <v>-126</v>
      </c>
      <c r="E1343" s="15">
        <v>2995789</v>
      </c>
      <c r="F1343" s="2">
        <f t="shared" si="58"/>
        <v>-5.1643577342405118E-3</v>
      </c>
      <c r="G1343" s="2">
        <f t="shared" si="59"/>
        <v>1.4180115560868698</v>
      </c>
      <c r="H1343" s="2">
        <f t="shared" si="60"/>
        <v>0.34941902485128146</v>
      </c>
    </row>
    <row r="1344" spans="2:8" x14ac:dyDescent="0.45">
      <c r="B1344" s="1">
        <v>45289</v>
      </c>
      <c r="C1344" s="15">
        <v>24281</v>
      </c>
      <c r="D1344" s="15">
        <v>9</v>
      </c>
      <c r="E1344" s="15">
        <v>2998773</v>
      </c>
      <c r="F1344" s="2">
        <f t="shared" si="58"/>
        <v>3.7079762689518785E-4</v>
      </c>
      <c r="G1344" s="2">
        <f t="shared" si="59"/>
        <v>1.4189081490336721</v>
      </c>
      <c r="H1344" s="2">
        <f t="shared" si="60"/>
        <v>0.33949357312296574</v>
      </c>
    </row>
    <row r="1345" spans="2:8" x14ac:dyDescent="0.45">
      <c r="B1345" s="1">
        <v>45295</v>
      </c>
      <c r="C1345" s="15">
        <v>24154</v>
      </c>
      <c r="D1345" s="15">
        <v>-127</v>
      </c>
      <c r="E1345" s="15">
        <v>2985319</v>
      </c>
      <c r="F1345" s="2">
        <f t="shared" si="58"/>
        <v>-5.2304270829043285E-3</v>
      </c>
      <c r="G1345" s="2">
        <f t="shared" si="59"/>
        <v>1.4062562263399083</v>
      </c>
      <c r="H1345" s="2">
        <f t="shared" si="60"/>
        <v>0.31773049645390072</v>
      </c>
    </row>
    <row r="1346" spans="2:8" x14ac:dyDescent="0.45">
      <c r="B1346" s="1">
        <v>45296</v>
      </c>
      <c r="C1346" s="15">
        <v>24342</v>
      </c>
      <c r="D1346" s="15">
        <v>188</v>
      </c>
      <c r="E1346" s="15">
        <v>3012130</v>
      </c>
      <c r="F1346" s="2">
        <f t="shared" si="58"/>
        <v>7.7833899147139191E-3</v>
      </c>
      <c r="G1346" s="2">
        <f t="shared" si="59"/>
        <v>1.4249850567842199</v>
      </c>
      <c r="H1346" s="2">
        <f t="shared" si="60"/>
        <v>0.31521504214393775</v>
      </c>
    </row>
    <row r="1347" spans="2:8" x14ac:dyDescent="0.45">
      <c r="B1347" s="1">
        <v>45300</v>
      </c>
      <c r="C1347" s="15">
        <v>24552</v>
      </c>
      <c r="D1347" s="15">
        <v>210</v>
      </c>
      <c r="E1347" s="15">
        <v>3104018</v>
      </c>
      <c r="F1347" s="2">
        <f t="shared" si="58"/>
        <v>8.62706433325117E-3</v>
      </c>
      <c r="G1347" s="2">
        <f t="shared" si="59"/>
        <v>1.4459055588762701</v>
      </c>
      <c r="H1347" s="2">
        <f t="shared" si="60"/>
        <v>0.34960422163588389</v>
      </c>
    </row>
    <row r="1348" spans="2:8" x14ac:dyDescent="0.45">
      <c r="B1348" s="1">
        <v>45301</v>
      </c>
      <c r="C1348" s="15">
        <v>24639</v>
      </c>
      <c r="D1348" s="15">
        <v>87</v>
      </c>
      <c r="E1348" s="15">
        <v>3126900</v>
      </c>
      <c r="F1348" s="2">
        <f t="shared" si="58"/>
        <v>3.5434995112414466E-3</v>
      </c>
      <c r="G1348" s="2">
        <f t="shared" si="59"/>
        <v>1.4545726240286909</v>
      </c>
      <c r="H1348" s="2">
        <f t="shared" si="60"/>
        <v>0.36337981407702524</v>
      </c>
    </row>
    <row r="1349" spans="2:8" x14ac:dyDescent="0.45">
      <c r="B1349" s="1">
        <v>45302</v>
      </c>
      <c r="C1349" s="15">
        <v>24944</v>
      </c>
      <c r="D1349" s="15">
        <v>305</v>
      </c>
      <c r="E1349" s="15">
        <v>3188640</v>
      </c>
      <c r="F1349" s="2">
        <f t="shared" si="58"/>
        <v>1.2378749137546167E-2</v>
      </c>
      <c r="G1349" s="2">
        <f t="shared" si="59"/>
        <v>1.4849571627814306</v>
      </c>
      <c r="H1349" s="2">
        <f t="shared" si="60"/>
        <v>0.374400793432145</v>
      </c>
    </row>
    <row r="1350" spans="2:8" x14ac:dyDescent="0.45">
      <c r="B1350" s="1">
        <v>45303</v>
      </c>
      <c r="C1350" s="15">
        <v>24871</v>
      </c>
      <c r="D1350" s="15">
        <v>-73</v>
      </c>
      <c r="E1350" s="15">
        <v>3187725</v>
      </c>
      <c r="F1350" s="2">
        <f t="shared" ref="F1350:F1406" si="61">D1350/C1349</f>
        <v>-2.926555484284798E-3</v>
      </c>
      <c r="G1350" s="2">
        <f t="shared" si="59"/>
        <v>1.4776847977684797</v>
      </c>
      <c r="H1350" s="2">
        <f t="shared" si="60"/>
        <v>0.34605184824376251</v>
      </c>
    </row>
    <row r="1351" spans="2:8" x14ac:dyDescent="0.45">
      <c r="B1351" s="1">
        <v>45306</v>
      </c>
      <c r="C1351" s="15">
        <v>24865</v>
      </c>
      <c r="D1351" s="15">
        <v>-6</v>
      </c>
      <c r="E1351" s="15">
        <v>3192377</v>
      </c>
      <c r="F1351" s="2">
        <f t="shared" si="61"/>
        <v>-2.4124482328816694E-4</v>
      </c>
      <c r="G1351" s="2">
        <f t="shared" si="59"/>
        <v>1.4770870691372784</v>
      </c>
      <c r="H1351" s="2">
        <f t="shared" si="60"/>
        <v>0.39416876927389966</v>
      </c>
    </row>
    <row r="1352" spans="2:8" x14ac:dyDescent="0.45">
      <c r="B1352" s="1">
        <v>45307</v>
      </c>
      <c r="C1352" s="15">
        <v>24992</v>
      </c>
      <c r="D1352" s="15">
        <v>127</v>
      </c>
      <c r="E1352" s="15">
        <v>3214869</v>
      </c>
      <c r="F1352" s="2">
        <f t="shared" si="61"/>
        <v>5.1075809370601244E-3</v>
      </c>
      <c r="G1352" s="2">
        <f t="shared" si="59"/>
        <v>1.489738991831042</v>
      </c>
      <c r="H1352" s="2">
        <f t="shared" si="60"/>
        <v>0.40950876995093338</v>
      </c>
    </row>
    <row r="1353" spans="2:8" x14ac:dyDescent="0.45">
      <c r="B1353" s="1">
        <v>45308</v>
      </c>
      <c r="C1353" s="15">
        <v>25160</v>
      </c>
      <c r="D1353" s="15">
        <v>168</v>
      </c>
      <c r="E1353" s="15">
        <v>3236458</v>
      </c>
      <c r="F1353" s="2">
        <f t="shared" si="61"/>
        <v>6.7221510883482714E-3</v>
      </c>
      <c r="G1353" s="2">
        <f t="shared" ref="G1353:G1406" si="62">(C1353-$C$3)/$C$3</f>
        <v>1.5064753935046822</v>
      </c>
      <c r="H1353" s="2">
        <f t="shared" si="60"/>
        <v>0.38630227560747149</v>
      </c>
    </row>
    <row r="1354" spans="2:8" x14ac:dyDescent="0.45">
      <c r="B1354" s="1">
        <v>45309</v>
      </c>
      <c r="C1354" s="15">
        <v>25159</v>
      </c>
      <c r="D1354" s="15">
        <v>-1</v>
      </c>
      <c r="E1354" s="15">
        <v>3253243</v>
      </c>
      <c r="F1354" s="2">
        <f t="shared" si="61"/>
        <v>-3.9745627980922098E-5</v>
      </c>
      <c r="G1354" s="2">
        <f t="shared" si="62"/>
        <v>1.5063757720661486</v>
      </c>
      <c r="H1354" s="2">
        <f t="shared" si="60"/>
        <v>0.35818397754264736</v>
      </c>
    </row>
    <row r="1355" spans="2:8" x14ac:dyDescent="0.45">
      <c r="B1355" s="1">
        <v>45310</v>
      </c>
      <c r="C1355" s="15">
        <v>25369</v>
      </c>
      <c r="D1355" s="15">
        <v>210</v>
      </c>
      <c r="E1355" s="15">
        <v>3286373</v>
      </c>
      <c r="F1355" s="2">
        <f t="shared" si="61"/>
        <v>8.34691362931754E-3</v>
      </c>
      <c r="G1355" s="2">
        <f t="shared" si="62"/>
        <v>1.5272962741581988</v>
      </c>
      <c r="H1355" s="2">
        <f t="shared" si="60"/>
        <v>0.37070456019018805</v>
      </c>
    </row>
    <row r="1356" spans="2:8" x14ac:dyDescent="0.45">
      <c r="B1356" s="1">
        <v>45313</v>
      </c>
      <c r="C1356" s="15">
        <v>25685</v>
      </c>
      <c r="D1356" s="15">
        <v>316</v>
      </c>
      <c r="E1356" s="15">
        <v>3335325</v>
      </c>
      <c r="F1356" s="2">
        <f t="shared" si="61"/>
        <v>1.2456147266348694E-2</v>
      </c>
      <c r="G1356" s="2">
        <f t="shared" si="62"/>
        <v>1.5587766487348078</v>
      </c>
      <c r="H1356" s="2">
        <f t="shared" si="60"/>
        <v>0.40018534670737027</v>
      </c>
    </row>
    <row r="1357" spans="2:8" x14ac:dyDescent="0.45">
      <c r="B1357" s="1">
        <v>45314</v>
      </c>
      <c r="C1357" s="15">
        <v>25732</v>
      </c>
      <c r="D1357" s="15">
        <v>47</v>
      </c>
      <c r="E1357" s="15">
        <v>3345968</v>
      </c>
      <c r="F1357" s="2">
        <f t="shared" si="61"/>
        <v>1.8298617870352346E-3</v>
      </c>
      <c r="G1357" s="2">
        <f t="shared" si="62"/>
        <v>1.5634588563458856</v>
      </c>
      <c r="H1357" s="2">
        <f t="shared" si="60"/>
        <v>0.38396170601839402</v>
      </c>
    </row>
    <row r="1358" spans="2:8" x14ac:dyDescent="0.45">
      <c r="B1358" s="1">
        <v>45315</v>
      </c>
      <c r="C1358" s="15">
        <v>25811</v>
      </c>
      <c r="D1358" s="15">
        <v>79</v>
      </c>
      <c r="E1358" s="15">
        <v>3367757</v>
      </c>
      <c r="F1358" s="2">
        <f t="shared" si="61"/>
        <v>3.0701072594434943E-3</v>
      </c>
      <c r="G1358" s="2">
        <f t="shared" si="62"/>
        <v>1.5713289499900378</v>
      </c>
      <c r="H1358" s="2">
        <f t="shared" si="60"/>
        <v>0.37923479747782407</v>
      </c>
    </row>
    <row r="1359" spans="2:8" x14ac:dyDescent="0.45">
      <c r="B1359" s="1">
        <v>45316</v>
      </c>
      <c r="C1359" s="15">
        <v>25779</v>
      </c>
      <c r="D1359" s="15">
        <v>-32</v>
      </c>
      <c r="E1359" s="15">
        <v>3369510</v>
      </c>
      <c r="F1359" s="2">
        <f t="shared" si="61"/>
        <v>-1.2397814885126497E-3</v>
      </c>
      <c r="G1359" s="2">
        <f t="shared" si="62"/>
        <v>1.5681410639569635</v>
      </c>
      <c r="H1359" s="2">
        <f t="shared" si="60"/>
        <v>0.39165407039516303</v>
      </c>
    </row>
    <row r="1360" spans="2:8" x14ac:dyDescent="0.45">
      <c r="B1360" s="1">
        <v>45317</v>
      </c>
      <c r="C1360" s="15">
        <v>25888</v>
      </c>
      <c r="D1360" s="15">
        <v>109</v>
      </c>
      <c r="E1360" s="15">
        <v>3389351</v>
      </c>
      <c r="F1360" s="2">
        <f t="shared" si="61"/>
        <v>4.2282477985957564E-3</v>
      </c>
      <c r="G1360" s="2">
        <f t="shared" si="62"/>
        <v>1.5789998007571229</v>
      </c>
      <c r="H1360" s="2">
        <f t="shared" si="60"/>
        <v>0.3833493641124292</v>
      </c>
    </row>
    <row r="1361" spans="2:8" x14ac:dyDescent="0.45">
      <c r="B1361" s="1">
        <v>45320</v>
      </c>
      <c r="C1361" s="15">
        <v>25967</v>
      </c>
      <c r="D1361" s="15">
        <v>79</v>
      </c>
      <c r="E1361" s="15">
        <v>3407542</v>
      </c>
      <c r="F1361" s="2">
        <f t="shared" si="61"/>
        <v>3.0516069221260818E-3</v>
      </c>
      <c r="G1361" s="2">
        <f t="shared" si="62"/>
        <v>1.5868698944012751</v>
      </c>
      <c r="H1361" s="2">
        <f t="shared" si="60"/>
        <v>0.38816422538223028</v>
      </c>
    </row>
    <row r="1362" spans="2:8" x14ac:dyDescent="0.45">
      <c r="B1362" s="1">
        <v>45321</v>
      </c>
      <c r="C1362" s="15">
        <v>26010</v>
      </c>
      <c r="D1362" s="15">
        <v>43</v>
      </c>
      <c r="E1362" s="15">
        <v>3418168</v>
      </c>
      <c r="F1362" s="2">
        <f t="shared" si="61"/>
        <v>1.6559479339161244E-3</v>
      </c>
      <c r="G1362" s="2">
        <f t="shared" si="62"/>
        <v>1.5911536162582187</v>
      </c>
      <c r="H1362" s="2">
        <f t="shared" si="60"/>
        <v>0.36765169839099798</v>
      </c>
    </row>
    <row r="1363" spans="2:8" x14ac:dyDescent="0.45">
      <c r="B1363" s="1">
        <v>45322</v>
      </c>
      <c r="C1363" s="15">
        <v>26026</v>
      </c>
      <c r="D1363" s="15">
        <v>16</v>
      </c>
      <c r="E1363" s="15">
        <v>3431376</v>
      </c>
      <c r="F1363" s="2">
        <f t="shared" si="61"/>
        <v>6.1514801999231069E-4</v>
      </c>
      <c r="G1363" s="2">
        <f t="shared" si="62"/>
        <v>1.592747559274756</v>
      </c>
      <c r="H1363" s="2">
        <f t="shared" si="60"/>
        <v>0.34452652787105442</v>
      </c>
    </row>
    <row r="1364" spans="2:8" x14ac:dyDescent="0.45">
      <c r="B1364" s="1">
        <v>45323</v>
      </c>
      <c r="C1364" s="15">
        <v>25486</v>
      </c>
      <c r="D1364" s="15">
        <v>-540</v>
      </c>
      <c r="E1364" s="15">
        <v>3365218</v>
      </c>
      <c r="F1364" s="2">
        <f t="shared" si="61"/>
        <v>-2.0748482286943825E-2</v>
      </c>
      <c r="G1364" s="2">
        <f t="shared" si="62"/>
        <v>1.5389519824666269</v>
      </c>
      <c r="H1364" s="2">
        <f t="shared" si="60"/>
        <v>0.32284854147202324</v>
      </c>
    </row>
    <row r="1365" spans="2:8" x14ac:dyDescent="0.45">
      <c r="B1365" s="1">
        <v>45324</v>
      </c>
      <c r="C1365" s="15">
        <v>25741</v>
      </c>
      <c r="D1365" s="15">
        <v>255</v>
      </c>
      <c r="E1365" s="15">
        <v>3404831</v>
      </c>
      <c r="F1365" s="2">
        <f t="shared" si="61"/>
        <v>1.0005493211959508E-2</v>
      </c>
      <c r="G1365" s="2">
        <f t="shared" si="62"/>
        <v>1.5643554492926879</v>
      </c>
      <c r="H1365" s="2">
        <f t="shared" si="60"/>
        <v>0.33573763686368119</v>
      </c>
    </row>
    <row r="1366" spans="2:8" x14ac:dyDescent="0.45">
      <c r="B1366" s="1">
        <v>45327</v>
      </c>
      <c r="C1366" s="15">
        <v>26421</v>
      </c>
      <c r="D1366" s="15">
        <v>680</v>
      </c>
      <c r="E1366" s="15">
        <v>3531228</v>
      </c>
      <c r="F1366" s="2">
        <f t="shared" si="61"/>
        <v>2.6417000116545589E-2</v>
      </c>
      <c r="G1366" s="2">
        <f t="shared" si="62"/>
        <v>1.632098027495517</v>
      </c>
      <c r="H1366" s="2">
        <f t="shared" si="60"/>
        <v>0.37889462971661186</v>
      </c>
    </row>
    <row r="1367" spans="2:8" x14ac:dyDescent="0.45">
      <c r="B1367" s="1">
        <v>45328</v>
      </c>
      <c r="C1367" s="15">
        <v>26324</v>
      </c>
      <c r="D1367" s="15">
        <v>-97</v>
      </c>
      <c r="E1367" s="15">
        <v>3527757</v>
      </c>
      <c r="F1367" s="2">
        <f t="shared" si="61"/>
        <v>-3.6713220544264034E-3</v>
      </c>
      <c r="G1367" s="2">
        <f t="shared" si="62"/>
        <v>1.6224347479577605</v>
      </c>
      <c r="H1367" s="2">
        <f t="shared" si="60"/>
        <v>0.38518206693327722</v>
      </c>
    </row>
    <row r="1368" spans="2:8" x14ac:dyDescent="0.45">
      <c r="B1368" s="1">
        <v>45329</v>
      </c>
      <c r="C1368" s="15">
        <v>26244</v>
      </c>
      <c r="D1368" s="15">
        <v>-80</v>
      </c>
      <c r="E1368" s="15">
        <v>3525942</v>
      </c>
      <c r="F1368" s="2">
        <f t="shared" si="61"/>
        <v>-3.0390518158334599E-3</v>
      </c>
      <c r="G1368" s="2">
        <f t="shared" si="62"/>
        <v>1.6144650328750747</v>
      </c>
      <c r="H1368" s="2">
        <f t="shared" si="60"/>
        <v>0.37698725011805445</v>
      </c>
    </row>
    <row r="1369" spans="2:8" x14ac:dyDescent="0.45">
      <c r="B1369" s="1">
        <v>45330</v>
      </c>
      <c r="C1369" s="15">
        <v>26509</v>
      </c>
      <c r="D1369" s="15">
        <v>265</v>
      </c>
      <c r="E1369" s="15">
        <v>3566585</v>
      </c>
      <c r="F1369" s="2">
        <f t="shared" si="61"/>
        <v>1.0097546105776558E-2</v>
      </c>
      <c r="G1369" s="2">
        <f t="shared" si="62"/>
        <v>1.6408647140864714</v>
      </c>
      <c r="H1369" s="2">
        <f t="shared" si="60"/>
        <v>0.36933725915594812</v>
      </c>
    </row>
    <row r="1370" spans="2:8" x14ac:dyDescent="0.45">
      <c r="B1370" s="1">
        <v>45331</v>
      </c>
      <c r="C1370" s="15">
        <v>26773</v>
      </c>
      <c r="D1370" s="15">
        <v>264</v>
      </c>
      <c r="E1370" s="15">
        <v>3607948</v>
      </c>
      <c r="F1370" s="2">
        <f t="shared" si="61"/>
        <v>9.9588818891697163E-3</v>
      </c>
      <c r="G1370" s="2">
        <f t="shared" si="62"/>
        <v>1.6671647738593345</v>
      </c>
      <c r="H1370" s="2">
        <f t="shared" si="60"/>
        <v>0.37834637561779244</v>
      </c>
    </row>
    <row r="1371" spans="2:8" x14ac:dyDescent="0.45">
      <c r="B1371" s="1">
        <v>45335</v>
      </c>
      <c r="C1371" s="15">
        <v>26879</v>
      </c>
      <c r="D1371" s="15">
        <v>106</v>
      </c>
      <c r="E1371" s="15">
        <v>3641895</v>
      </c>
      <c r="F1371" s="2">
        <f t="shared" si="61"/>
        <v>3.9592126395995965E-3</v>
      </c>
      <c r="G1371" s="2">
        <f t="shared" si="62"/>
        <v>1.6777246463438933</v>
      </c>
      <c r="H1371" s="2">
        <f t="shared" si="60"/>
        <v>0.3656640585306371</v>
      </c>
    </row>
    <row r="1372" spans="2:8" x14ac:dyDescent="0.45">
      <c r="B1372" s="1">
        <v>45336</v>
      </c>
      <c r="C1372" s="15">
        <v>26743</v>
      </c>
      <c r="D1372" s="15">
        <v>-136</v>
      </c>
      <c r="E1372" s="15">
        <v>3627665</v>
      </c>
      <c r="F1372" s="2">
        <f t="shared" si="61"/>
        <v>-5.0597120428587375E-3</v>
      </c>
      <c r="G1372" s="2">
        <f t="shared" si="62"/>
        <v>1.6641761307033274</v>
      </c>
      <c r="H1372" s="2">
        <f t="shared" si="60"/>
        <v>0.37510283833813246</v>
      </c>
    </row>
    <row r="1373" spans="2:8" x14ac:dyDescent="0.45">
      <c r="B1373" s="1">
        <v>45337</v>
      </c>
      <c r="C1373" s="15">
        <v>26969</v>
      </c>
      <c r="D1373" s="15">
        <v>226</v>
      </c>
      <c r="E1373" s="15">
        <v>3673666</v>
      </c>
      <c r="F1373" s="2">
        <f t="shared" si="61"/>
        <v>8.4508095576412527E-3</v>
      </c>
      <c r="G1373" s="2">
        <f t="shared" si="62"/>
        <v>1.6866905758119146</v>
      </c>
      <c r="H1373" s="2">
        <f t="shared" si="60"/>
        <v>0.38986806843949701</v>
      </c>
    </row>
    <row r="1374" spans="2:8" x14ac:dyDescent="0.45">
      <c r="B1374" s="1">
        <v>45338</v>
      </c>
      <c r="C1374" s="15">
        <v>27091</v>
      </c>
      <c r="D1374" s="15">
        <v>122</v>
      </c>
      <c r="E1374" s="15">
        <v>3695755</v>
      </c>
      <c r="F1374" s="2">
        <f t="shared" si="61"/>
        <v>4.5237124105454414E-3</v>
      </c>
      <c r="G1374" s="2">
        <f t="shared" si="62"/>
        <v>1.6988443913130105</v>
      </c>
      <c r="H1374" s="2">
        <f t="shared" si="60"/>
        <v>0.39745176931806458</v>
      </c>
    </row>
    <row r="1375" spans="2:8" x14ac:dyDescent="0.45">
      <c r="B1375" s="1">
        <v>45341</v>
      </c>
      <c r="C1375" s="15">
        <v>26922</v>
      </c>
      <c r="D1375" s="15">
        <v>-169</v>
      </c>
      <c r="E1375" s="15">
        <v>3685380</v>
      </c>
      <c r="F1375" s="2">
        <f t="shared" si="61"/>
        <v>-6.2382340998855708E-3</v>
      </c>
      <c r="G1375" s="2">
        <f t="shared" si="62"/>
        <v>1.6820083682008369</v>
      </c>
      <c r="H1375" s="2">
        <f t="shared" si="60"/>
        <v>0.41108024529587506</v>
      </c>
    </row>
    <row r="1376" spans="2:8" x14ac:dyDescent="0.45">
      <c r="B1376" s="1">
        <v>45342</v>
      </c>
      <c r="C1376" s="15">
        <v>26985</v>
      </c>
      <c r="D1376" s="15">
        <v>63</v>
      </c>
      <c r="E1376" s="15">
        <v>3700339</v>
      </c>
      <c r="F1376" s="2">
        <f t="shared" si="61"/>
        <v>2.3400936037441498E-3</v>
      </c>
      <c r="G1376" s="2">
        <f t="shared" si="62"/>
        <v>1.6882845188284519</v>
      </c>
      <c r="H1376" s="2">
        <f t="shared" si="60"/>
        <v>0.41646107815862682</v>
      </c>
    </row>
    <row r="1377" spans="2:8" x14ac:dyDescent="0.45">
      <c r="B1377" s="1">
        <v>45343</v>
      </c>
      <c r="C1377" s="15">
        <v>26785</v>
      </c>
      <c r="D1377" s="15">
        <v>-200</v>
      </c>
      <c r="E1377" s="15">
        <v>3672873</v>
      </c>
      <c r="F1377" s="2">
        <f t="shared" si="61"/>
        <v>-7.4115249212525474E-3</v>
      </c>
      <c r="G1377" s="2">
        <f t="shared" si="62"/>
        <v>1.6683602311217374</v>
      </c>
      <c r="H1377" s="2">
        <f t="shared" si="60"/>
        <v>0.3992059760748054</v>
      </c>
    </row>
    <row r="1378" spans="2:8" x14ac:dyDescent="0.45">
      <c r="B1378" s="1">
        <v>45344</v>
      </c>
      <c r="C1378" s="15">
        <v>26889</v>
      </c>
      <c r="D1378" s="15">
        <v>104</v>
      </c>
      <c r="E1378" s="15">
        <v>3703094</v>
      </c>
      <c r="F1378" s="2">
        <f t="shared" si="61"/>
        <v>3.8827702072055255E-3</v>
      </c>
      <c r="G1378" s="2">
        <f t="shared" si="62"/>
        <v>1.678720860729229</v>
      </c>
      <c r="H1378" s="2">
        <f t="shared" si="60"/>
        <v>0.39952115754957579</v>
      </c>
    </row>
    <row r="1379" spans="2:8" x14ac:dyDescent="0.45">
      <c r="B1379" s="1">
        <v>45348</v>
      </c>
      <c r="C1379" s="15">
        <v>27433</v>
      </c>
      <c r="D1379" s="15">
        <v>544</v>
      </c>
      <c r="E1379" s="15">
        <v>3782855</v>
      </c>
      <c r="F1379" s="2">
        <f t="shared" si="61"/>
        <v>2.0231321358176207E-2</v>
      </c>
      <c r="G1379" s="2">
        <f t="shared" si="62"/>
        <v>1.7329149232914924</v>
      </c>
      <c r="H1379" s="2">
        <f t="shared" si="60"/>
        <v>0.43126206500756509</v>
      </c>
    </row>
    <row r="1380" spans="2:8" x14ac:dyDescent="0.45">
      <c r="B1380" s="1">
        <v>45349</v>
      </c>
      <c r="C1380" s="15">
        <v>27385</v>
      </c>
      <c r="D1380" s="15">
        <v>-48</v>
      </c>
      <c r="E1380" s="15">
        <v>3781305</v>
      </c>
      <c r="F1380" s="2">
        <f t="shared" si="61"/>
        <v>-1.7497174935296904E-3</v>
      </c>
      <c r="G1380" s="2">
        <f t="shared" si="62"/>
        <v>1.7281330942418809</v>
      </c>
      <c r="H1380" s="2">
        <f t="shared" si="60"/>
        <v>0.43813675034135069</v>
      </c>
    </row>
    <row r="1381" spans="2:8" x14ac:dyDescent="0.45">
      <c r="B1381" s="1">
        <v>45350</v>
      </c>
      <c r="C1381" s="15">
        <v>27403</v>
      </c>
      <c r="D1381" s="15">
        <v>18</v>
      </c>
      <c r="E1381" s="15">
        <v>3795582</v>
      </c>
      <c r="F1381" s="2">
        <f t="shared" si="61"/>
        <v>6.5729413912725941E-4</v>
      </c>
      <c r="G1381" s="2">
        <f t="shared" si="62"/>
        <v>1.7299262801354851</v>
      </c>
      <c r="H1381" s="2">
        <f t="shared" si="60"/>
        <v>0.42242408512847129</v>
      </c>
    </row>
    <row r="1382" spans="2:8" x14ac:dyDescent="0.45">
      <c r="B1382" s="1">
        <v>45351</v>
      </c>
      <c r="C1382" s="15">
        <v>27391</v>
      </c>
      <c r="D1382" s="15">
        <v>-12</v>
      </c>
      <c r="E1382" s="15">
        <v>3797542</v>
      </c>
      <c r="F1382" s="2">
        <f t="shared" si="61"/>
        <v>-4.3790825821990291E-4</v>
      </c>
      <c r="G1382" s="2">
        <f t="shared" si="62"/>
        <v>1.7287308228730822</v>
      </c>
      <c r="H1382" s="2">
        <f t="shared" si="60"/>
        <v>0.4070478245235527</v>
      </c>
    </row>
    <row r="1383" spans="2:8" x14ac:dyDescent="0.45">
      <c r="B1383" s="1">
        <v>45352</v>
      </c>
      <c r="C1383" s="15">
        <v>27473</v>
      </c>
      <c r="D1383" s="15">
        <v>82</v>
      </c>
      <c r="E1383" s="15">
        <v>3814392</v>
      </c>
      <c r="F1383" s="2">
        <f t="shared" si="61"/>
        <v>2.9936840568069805E-3</v>
      </c>
      <c r="G1383" s="2">
        <f t="shared" si="62"/>
        <v>1.7368997808328352</v>
      </c>
      <c r="H1383" s="2">
        <f t="shared" si="60"/>
        <v>0.40807749474655325</v>
      </c>
    </row>
    <row r="1384" spans="2:8" x14ac:dyDescent="0.45">
      <c r="B1384" s="1">
        <v>45355</v>
      </c>
      <c r="C1384" s="15">
        <v>27652</v>
      </c>
      <c r="D1384" s="15">
        <v>179</v>
      </c>
      <c r="E1384" s="15">
        <v>3843554</v>
      </c>
      <c r="F1384" s="2">
        <f t="shared" si="61"/>
        <v>6.5154879336075423E-3</v>
      </c>
      <c r="G1384" s="2">
        <f t="shared" si="62"/>
        <v>1.7547320183303448</v>
      </c>
      <c r="H1384" s="2">
        <f t="shared" si="60"/>
        <v>0.42646376063966984</v>
      </c>
    </row>
    <row r="1385" spans="2:8" x14ac:dyDescent="0.45">
      <c r="B1385" s="1">
        <v>45356</v>
      </c>
      <c r="C1385" s="15">
        <v>27683</v>
      </c>
      <c r="D1385" s="15">
        <v>31</v>
      </c>
      <c r="E1385" s="15">
        <v>3884150</v>
      </c>
      <c r="F1385" s="2">
        <f t="shared" si="61"/>
        <v>1.1210762331838565E-3</v>
      </c>
      <c r="G1385" s="2">
        <f t="shared" si="62"/>
        <v>1.7578202829248855</v>
      </c>
      <c r="H1385" s="2">
        <f t="shared" si="60"/>
        <v>0.4285788007018268</v>
      </c>
    </row>
    <row r="1386" spans="2:8" x14ac:dyDescent="0.45">
      <c r="B1386" s="1">
        <v>45357</v>
      </c>
      <c r="C1386" s="15">
        <v>27335</v>
      </c>
      <c r="D1386" s="15">
        <v>-348</v>
      </c>
      <c r="E1386" s="15">
        <v>3848430</v>
      </c>
      <c r="F1386" s="2">
        <f t="shared" si="61"/>
        <v>-1.2570891883105154E-2</v>
      </c>
      <c r="G1386" s="2">
        <f t="shared" si="62"/>
        <v>1.7231520223152021</v>
      </c>
      <c r="H1386" s="2">
        <f t="shared" si="60"/>
        <v>0.44844213649851633</v>
      </c>
    </row>
    <row r="1387" spans="2:8" x14ac:dyDescent="0.45">
      <c r="B1387" s="1">
        <v>45358</v>
      </c>
      <c r="C1387" s="15">
        <v>27288</v>
      </c>
      <c r="D1387" s="15">
        <v>-47</v>
      </c>
      <c r="E1387" s="15">
        <v>3848169</v>
      </c>
      <c r="F1387" s="2">
        <f t="shared" si="61"/>
        <v>-1.7194073532101701E-3</v>
      </c>
      <c r="G1387" s="2">
        <f t="shared" si="62"/>
        <v>1.7184698147041244</v>
      </c>
      <c r="H1387" s="2">
        <f t="shared" si="60"/>
        <v>0.48530372305682562</v>
      </c>
    </row>
    <row r="1388" spans="2:8" x14ac:dyDescent="0.45">
      <c r="B1388" s="1">
        <v>45359</v>
      </c>
      <c r="C1388" s="15">
        <v>27358</v>
      </c>
      <c r="D1388" s="15">
        <v>70</v>
      </c>
      <c r="E1388" s="15">
        <v>3863205</v>
      </c>
      <c r="F1388" s="2">
        <f t="shared" si="61"/>
        <v>2.5652301377895046E-3</v>
      </c>
      <c r="G1388" s="2">
        <f t="shared" si="62"/>
        <v>1.7254433154014743</v>
      </c>
      <c r="H1388" s="2">
        <f t="shared" si="60"/>
        <v>0.50401319406267175</v>
      </c>
    </row>
    <row r="1389" spans="2:8" x14ac:dyDescent="0.45">
      <c r="B1389" s="1">
        <v>45362</v>
      </c>
      <c r="C1389" s="15">
        <v>26990</v>
      </c>
      <c r="D1389" s="15">
        <v>-368</v>
      </c>
      <c r="E1389" s="15">
        <v>3816702</v>
      </c>
      <c r="F1389" s="2">
        <f t="shared" si="61"/>
        <v>-1.345127567804664E-2</v>
      </c>
      <c r="G1389" s="2">
        <f t="shared" si="62"/>
        <v>1.6887826260211198</v>
      </c>
      <c r="H1389" s="2">
        <f t="shared" si="60"/>
        <v>0.44416501685483439</v>
      </c>
    </row>
    <row r="1390" spans="2:8" x14ac:dyDescent="0.45">
      <c r="B1390" s="1">
        <v>45363</v>
      </c>
      <c r="C1390" s="15">
        <v>26964</v>
      </c>
      <c r="D1390" s="15">
        <v>-26</v>
      </c>
      <c r="E1390" s="15">
        <v>3833118</v>
      </c>
      <c r="F1390" s="2">
        <f t="shared" si="61"/>
        <v>-9.6331974805483511E-4</v>
      </c>
      <c r="G1390" s="2">
        <f t="shared" si="62"/>
        <v>1.6861924686192469</v>
      </c>
      <c r="H1390" s="2">
        <f t="shared" si="60"/>
        <v>0.46718903036238979</v>
      </c>
    </row>
    <row r="1391" spans="2:8" x14ac:dyDescent="0.45">
      <c r="B1391" s="1">
        <v>45364</v>
      </c>
      <c r="C1391" s="15">
        <v>27393</v>
      </c>
      <c r="D1391" s="15">
        <v>429</v>
      </c>
      <c r="E1391" s="15">
        <v>3901169</v>
      </c>
      <c r="F1391" s="2">
        <f t="shared" si="61"/>
        <v>1.5910102358700488E-2</v>
      </c>
      <c r="G1391" s="2">
        <f t="shared" si="62"/>
        <v>1.7289300657501494</v>
      </c>
      <c r="H1391" s="2">
        <f t="shared" si="60"/>
        <v>0.46212970376301044</v>
      </c>
    </row>
    <row r="1392" spans="2:8" x14ac:dyDescent="0.45">
      <c r="B1392" s="1">
        <v>45365</v>
      </c>
      <c r="C1392" s="15">
        <v>27370</v>
      </c>
      <c r="D1392" s="15">
        <v>-23</v>
      </c>
      <c r="E1392" s="15">
        <v>3900653</v>
      </c>
      <c r="F1392" s="2">
        <f t="shared" si="61"/>
        <v>-8.3963056255247689E-4</v>
      </c>
      <c r="G1392" s="2">
        <f t="shared" si="62"/>
        <v>1.7266387726638772</v>
      </c>
      <c r="H1392" s="2">
        <f t="shared" si="60"/>
        <v>0.48677277418653919</v>
      </c>
    </row>
    <row r="1393" spans="2:8" x14ac:dyDescent="0.45">
      <c r="B1393" s="1">
        <v>45366</v>
      </c>
      <c r="C1393" s="15">
        <v>27466</v>
      </c>
      <c r="D1393" s="15">
        <v>96</v>
      </c>
      <c r="E1393" s="15">
        <v>3917391</v>
      </c>
      <c r="F1393" s="2">
        <f t="shared" si="61"/>
        <v>3.5074899525027402E-3</v>
      </c>
      <c r="G1393" s="2">
        <f t="shared" si="62"/>
        <v>1.7362024307631003</v>
      </c>
      <c r="H1393" s="2">
        <f t="shared" si="60"/>
        <v>0.46119061552375379</v>
      </c>
    </row>
    <row r="1394" spans="2:8" x14ac:dyDescent="0.45">
      <c r="B1394" s="1">
        <v>45369</v>
      </c>
      <c r="C1394" s="15">
        <v>27422</v>
      </c>
      <c r="D1394" s="15">
        <v>-44</v>
      </c>
      <c r="E1394" s="15">
        <v>3917156</v>
      </c>
      <c r="F1394" s="2">
        <f t="shared" si="61"/>
        <v>-1.6019806305978301E-3</v>
      </c>
      <c r="G1394" s="2">
        <f t="shared" si="62"/>
        <v>1.7318190874676231</v>
      </c>
      <c r="H1394" s="2">
        <f t="shared" si="60"/>
        <v>0.50158799693352318</v>
      </c>
    </row>
    <row r="1395" spans="2:8" x14ac:dyDescent="0.45">
      <c r="B1395" s="1">
        <v>45370</v>
      </c>
      <c r="C1395" s="15">
        <v>27588</v>
      </c>
      <c r="D1395" s="15">
        <v>166</v>
      </c>
      <c r="E1395" s="15">
        <v>3947276</v>
      </c>
      <c r="F1395" s="2">
        <f t="shared" si="61"/>
        <v>6.053533659105827E-3</v>
      </c>
      <c r="G1395" s="2">
        <f t="shared" si="62"/>
        <v>1.7483562462641959</v>
      </c>
      <c r="H1395" s="2">
        <f t="shared" si="60"/>
        <v>0.50919037199124728</v>
      </c>
    </row>
    <row r="1396" spans="2:8" x14ac:dyDescent="0.45">
      <c r="B1396" s="1">
        <v>45372</v>
      </c>
      <c r="C1396" s="15">
        <v>28277</v>
      </c>
      <c r="D1396" s="15">
        <v>689</v>
      </c>
      <c r="E1396" s="15">
        <v>4050983</v>
      </c>
      <c r="F1396" s="2">
        <f t="shared" si="61"/>
        <v>2.4974626649267799E-2</v>
      </c>
      <c r="G1396" s="2">
        <f t="shared" si="62"/>
        <v>1.8169954174138274</v>
      </c>
      <c r="H1396" s="2">
        <f t="shared" si="60"/>
        <v>0.53829833532803828</v>
      </c>
    </row>
    <row r="1397" spans="2:8" x14ac:dyDescent="0.45">
      <c r="B1397" s="1">
        <v>45373</v>
      </c>
      <c r="C1397" s="15">
        <v>28519</v>
      </c>
      <c r="D1397" s="15">
        <v>242</v>
      </c>
      <c r="E1397" s="15">
        <v>4087692</v>
      </c>
      <c r="F1397" s="2">
        <f t="shared" si="61"/>
        <v>8.5581921703150963E-3</v>
      </c>
      <c r="G1397" s="2">
        <f t="shared" si="62"/>
        <v>1.8411038055389519</v>
      </c>
      <c r="H1397" s="2">
        <f t="shared" si="60"/>
        <v>0.54885135502090909</v>
      </c>
    </row>
    <row r="1398" spans="2:8" x14ac:dyDescent="0.45">
      <c r="B1398" s="1">
        <v>45376</v>
      </c>
      <c r="C1398" s="15">
        <v>28450</v>
      </c>
      <c r="D1398" s="15">
        <v>-69</v>
      </c>
      <c r="E1398" s="15">
        <v>4083771</v>
      </c>
      <c r="F1398" s="2">
        <f t="shared" si="61"/>
        <v>-2.4194396717977487E-3</v>
      </c>
      <c r="G1398" s="2">
        <f t="shared" si="62"/>
        <v>1.8342299262801356</v>
      </c>
      <c r="H1398" s="2">
        <f t="shared" ref="H1398:H1461" si="63">(C1398-C1156)/C1156</f>
        <v>0.54016890428757036</v>
      </c>
    </row>
    <row r="1399" spans="2:8" x14ac:dyDescent="0.45">
      <c r="B1399" s="1">
        <v>45377</v>
      </c>
      <c r="C1399" s="15">
        <v>28344</v>
      </c>
      <c r="D1399" s="15">
        <v>-106</v>
      </c>
      <c r="E1399" s="15">
        <v>4070977</v>
      </c>
      <c r="F1399" s="2">
        <f t="shared" si="61"/>
        <v>-3.725834797891037E-3</v>
      </c>
      <c r="G1399" s="2">
        <f t="shared" si="62"/>
        <v>1.8236700537955768</v>
      </c>
      <c r="H1399" s="2">
        <f t="shared" si="63"/>
        <v>0.4984140410234722</v>
      </c>
    </row>
    <row r="1400" spans="2:8" x14ac:dyDescent="0.45">
      <c r="B1400" s="1">
        <v>45378</v>
      </c>
      <c r="C1400" s="15">
        <v>28310</v>
      </c>
      <c r="D1400" s="15">
        <v>-34</v>
      </c>
      <c r="E1400" s="15">
        <v>4074771</v>
      </c>
      <c r="F1400" s="2">
        <f t="shared" si="61"/>
        <v>-1.1995484053062377E-3</v>
      </c>
      <c r="G1400" s="2">
        <f t="shared" si="62"/>
        <v>1.8202829248854353</v>
      </c>
      <c r="H1400" s="2">
        <f t="shared" si="63"/>
        <v>0.47701779099493924</v>
      </c>
    </row>
    <row r="1401" spans="2:8" x14ac:dyDescent="0.45">
      <c r="B1401" s="1">
        <v>45379</v>
      </c>
      <c r="C1401" s="15">
        <v>28548</v>
      </c>
      <c r="D1401" s="15">
        <v>238</v>
      </c>
      <c r="E1401" s="15">
        <v>4114036</v>
      </c>
      <c r="F1401" s="2">
        <f t="shared" si="61"/>
        <v>8.4069233486400562E-3</v>
      </c>
      <c r="G1401" s="2">
        <f t="shared" si="62"/>
        <v>1.8439928272564257</v>
      </c>
      <c r="H1401" s="2">
        <f t="shared" si="63"/>
        <v>0.47245719001444192</v>
      </c>
    </row>
    <row r="1402" spans="2:8" x14ac:dyDescent="0.45">
      <c r="B1402" s="1">
        <v>45380</v>
      </c>
      <c r="C1402" s="15">
        <v>28559</v>
      </c>
      <c r="D1402" s="15">
        <v>11</v>
      </c>
      <c r="E1402" s="15">
        <v>4120161</v>
      </c>
      <c r="F1402" s="2">
        <f t="shared" si="61"/>
        <v>3.8531595908645089E-4</v>
      </c>
      <c r="G1402" s="2">
        <f t="shared" si="62"/>
        <v>1.845088663080295</v>
      </c>
      <c r="H1402" s="2">
        <f t="shared" si="63"/>
        <v>0.47340452974255792</v>
      </c>
    </row>
    <row r="1403" spans="2:8" x14ac:dyDescent="0.45">
      <c r="B1403" s="1">
        <v>45383</v>
      </c>
      <c r="C1403" s="15">
        <v>28563</v>
      </c>
      <c r="D1403" s="15">
        <v>4</v>
      </c>
      <c r="E1403" s="15">
        <v>4124444</v>
      </c>
      <c r="F1403" s="2">
        <f t="shared" si="61"/>
        <v>1.4006092650302882E-4</v>
      </c>
      <c r="G1403" s="2">
        <f t="shared" si="62"/>
        <v>1.8454871488344291</v>
      </c>
      <c r="H1403" s="2">
        <f t="shared" si="63"/>
        <v>0.49388075313807533</v>
      </c>
    </row>
    <row r="1404" spans="2:8" x14ac:dyDescent="0.45">
      <c r="B1404" s="1">
        <v>45384</v>
      </c>
      <c r="C1404" s="15">
        <v>28567</v>
      </c>
      <c r="D1404" s="15">
        <v>4</v>
      </c>
      <c r="E1404" s="15">
        <v>4125078</v>
      </c>
      <c r="F1404" s="2">
        <f t="shared" si="61"/>
        <v>1.400413121870952E-4</v>
      </c>
      <c r="G1404" s="2">
        <f t="shared" si="62"/>
        <v>1.8458856345885635</v>
      </c>
      <c r="H1404" s="2">
        <f t="shared" si="63"/>
        <v>0.5018663582356343</v>
      </c>
    </row>
    <row r="1405" spans="2:8" x14ac:dyDescent="0.45">
      <c r="B1405" s="1">
        <v>45385</v>
      </c>
      <c r="C1405" s="15">
        <v>28332</v>
      </c>
      <c r="D1405" s="15">
        <v>-235</v>
      </c>
      <c r="E1405" s="15">
        <v>4134887</v>
      </c>
      <c r="F1405" s="2">
        <f t="shared" si="61"/>
        <v>-8.226275072636258E-3</v>
      </c>
      <c r="G1405" s="2">
        <f t="shared" si="62"/>
        <v>1.8224745965331739</v>
      </c>
      <c r="H1405" s="2">
        <f t="shared" si="63"/>
        <v>0.47731775993325687</v>
      </c>
    </row>
    <row r="1406" spans="2:8" x14ac:dyDescent="0.45">
      <c r="B1406" s="1">
        <v>45386</v>
      </c>
      <c r="C1406" s="15">
        <v>28391</v>
      </c>
      <c r="D1406" s="15">
        <v>59</v>
      </c>
      <c r="E1406" s="15">
        <v>4152625</v>
      </c>
      <c r="F1406" s="2">
        <f t="shared" si="61"/>
        <v>2.0824509388677115E-3</v>
      </c>
      <c r="G1406" s="2">
        <f t="shared" si="62"/>
        <v>1.8283522614066547</v>
      </c>
      <c r="H1406" s="2">
        <f t="shared" si="63"/>
        <v>0.47103626943005183</v>
      </c>
    </row>
    <row r="1407" spans="2:8" x14ac:dyDescent="0.45">
      <c r="B1407" s="1">
        <v>45387</v>
      </c>
      <c r="C1407" s="15">
        <v>27905</v>
      </c>
      <c r="D1407" s="15">
        <v>-486</v>
      </c>
      <c r="E1407" s="15">
        <v>4086072</v>
      </c>
      <c r="F1407" s="2">
        <f t="shared" ref="F1407:F1470" si="64">D1407/C1406</f>
        <v>-1.711810080659364E-2</v>
      </c>
      <c r="G1407" s="2">
        <f t="shared" ref="G1407:G1470" si="65">(C1407-$C$3)/$C$3</f>
        <v>1.7799362422793386</v>
      </c>
      <c r="H1407" s="2">
        <f t="shared" si="63"/>
        <v>0.43507328362046799</v>
      </c>
    </row>
    <row r="1408" spans="2:8" x14ac:dyDescent="0.45">
      <c r="B1408" s="1">
        <v>45390</v>
      </c>
      <c r="C1408" s="15">
        <v>28366</v>
      </c>
      <c r="D1408" s="15">
        <v>461</v>
      </c>
      <c r="E1408" s="15">
        <v>4157977</v>
      </c>
      <c r="F1408" s="2">
        <f t="shared" si="64"/>
        <v>1.6520336857194052E-2</v>
      </c>
      <c r="G1408" s="2">
        <f t="shared" si="65"/>
        <v>1.8258617254433154</v>
      </c>
      <c r="H1408" s="2">
        <f t="shared" si="63"/>
        <v>0.45563709139426284</v>
      </c>
    </row>
    <row r="1409" spans="2:8" x14ac:dyDescent="0.45">
      <c r="B1409" s="1">
        <v>45391</v>
      </c>
      <c r="C1409" s="15">
        <v>28390</v>
      </c>
      <c r="D1409" s="15">
        <v>24</v>
      </c>
      <c r="E1409" s="15">
        <v>4167225</v>
      </c>
      <c r="F1409" s="2">
        <f t="shared" si="64"/>
        <v>8.4608333920891212E-4</v>
      </c>
      <c r="G1409" s="2">
        <f t="shared" si="65"/>
        <v>1.8282526399681212</v>
      </c>
      <c r="H1409" s="2">
        <f t="shared" si="63"/>
        <v>0.46794208893485006</v>
      </c>
    </row>
    <row r="1410" spans="2:8" x14ac:dyDescent="0.45">
      <c r="B1410" s="1">
        <v>45392</v>
      </c>
      <c r="C1410" s="15">
        <v>28404</v>
      </c>
      <c r="D1410" s="15">
        <v>14</v>
      </c>
      <c r="E1410" s="15">
        <v>4196206</v>
      </c>
      <c r="F1410" s="2">
        <f t="shared" si="64"/>
        <v>4.9313138429024302E-4</v>
      </c>
      <c r="G1410" s="2">
        <f t="shared" si="65"/>
        <v>1.8296473401075912</v>
      </c>
      <c r="H1410" s="2">
        <f t="shared" si="63"/>
        <v>0.45706371191135736</v>
      </c>
    </row>
    <row r="1411" spans="2:8" x14ac:dyDescent="0.45">
      <c r="B1411" s="1">
        <v>45393</v>
      </c>
      <c r="C1411" s="15">
        <v>28356</v>
      </c>
      <c r="D1411" s="15">
        <v>-48</v>
      </c>
      <c r="E1411" s="15">
        <v>4192261</v>
      </c>
      <c r="F1411" s="2">
        <f t="shared" si="64"/>
        <v>-1.6899028305872412E-3</v>
      </c>
      <c r="G1411" s="2">
        <f t="shared" si="65"/>
        <v>1.8248655110579797</v>
      </c>
      <c r="H1411" s="2">
        <f t="shared" si="63"/>
        <v>0.44356768314412259</v>
      </c>
    </row>
    <row r="1412" spans="2:8" x14ac:dyDescent="0.45">
      <c r="B1412" s="1">
        <v>45394</v>
      </c>
      <c r="C1412" s="15">
        <v>28582</v>
      </c>
      <c r="D1412" s="15">
        <v>226</v>
      </c>
      <c r="E1412" s="15">
        <v>4231009</v>
      </c>
      <c r="F1412" s="2">
        <f t="shared" si="64"/>
        <v>7.9700945126251945E-3</v>
      </c>
      <c r="G1412" s="2">
        <f t="shared" si="65"/>
        <v>1.8473799561665671</v>
      </c>
      <c r="H1412" s="2">
        <f t="shared" si="63"/>
        <v>0.44404587480422369</v>
      </c>
    </row>
    <row r="1413" spans="2:8" x14ac:dyDescent="0.45">
      <c r="B1413" s="1">
        <v>45397</v>
      </c>
      <c r="C1413" s="15">
        <v>28238</v>
      </c>
      <c r="D1413" s="15">
        <v>-344</v>
      </c>
      <c r="E1413" s="15">
        <v>4182709</v>
      </c>
      <c r="F1413" s="2">
        <f t="shared" si="64"/>
        <v>-1.2035546847666364E-2</v>
      </c>
      <c r="G1413" s="2">
        <f t="shared" si="65"/>
        <v>1.8131101813110182</v>
      </c>
      <c r="H1413" s="2">
        <f t="shared" si="63"/>
        <v>0.42912090692848831</v>
      </c>
    </row>
    <row r="1414" spans="2:8" x14ac:dyDescent="0.45">
      <c r="B1414" s="1">
        <v>45398</v>
      </c>
      <c r="C1414" s="15">
        <v>28072</v>
      </c>
      <c r="D1414" s="15">
        <v>-166</v>
      </c>
      <c r="E1414" s="15">
        <v>4163548</v>
      </c>
      <c r="F1414" s="2">
        <f t="shared" si="64"/>
        <v>-5.8786033005170336E-3</v>
      </c>
      <c r="G1414" s="2">
        <f t="shared" si="65"/>
        <v>1.7965730225144452</v>
      </c>
      <c r="H1414" s="2">
        <f t="shared" si="63"/>
        <v>0.41249874207507298</v>
      </c>
    </row>
    <row r="1415" spans="2:8" x14ac:dyDescent="0.45">
      <c r="B1415" s="1">
        <v>45399</v>
      </c>
      <c r="C1415" s="15">
        <v>28082</v>
      </c>
      <c r="D1415" s="15">
        <v>10</v>
      </c>
      <c r="E1415" s="15">
        <v>4171407</v>
      </c>
      <c r="F1415" s="2">
        <f t="shared" si="64"/>
        <v>3.562268452550584E-4</v>
      </c>
      <c r="G1415" s="2">
        <f t="shared" si="65"/>
        <v>1.7975692368997809</v>
      </c>
      <c r="H1415" s="2">
        <f t="shared" si="63"/>
        <v>0.42765632943568888</v>
      </c>
    </row>
    <row r="1416" spans="2:8" x14ac:dyDescent="0.45">
      <c r="B1416" s="1">
        <v>45400</v>
      </c>
      <c r="C1416" s="15">
        <v>27860</v>
      </c>
      <c r="D1416" s="15">
        <v>-222</v>
      </c>
      <c r="E1416" s="15">
        <v>4140528</v>
      </c>
      <c r="F1416" s="2">
        <f t="shared" si="64"/>
        <v>-7.9054198418916036E-3</v>
      </c>
      <c r="G1416" s="2">
        <f t="shared" si="65"/>
        <v>1.7754532775453278</v>
      </c>
      <c r="H1416" s="2">
        <f t="shared" si="63"/>
        <v>0.41716262271733051</v>
      </c>
    </row>
    <row r="1417" spans="2:8" x14ac:dyDescent="0.45">
      <c r="B1417" s="1">
        <v>45401</v>
      </c>
      <c r="C1417" s="15">
        <v>27854</v>
      </c>
      <c r="D1417" s="15">
        <v>-6</v>
      </c>
      <c r="E1417" s="15">
        <v>4145255</v>
      </c>
      <c r="F1417" s="2">
        <f t="shared" si="64"/>
        <v>-2.1536252692031587E-4</v>
      </c>
      <c r="G1417" s="2">
        <f t="shared" si="65"/>
        <v>1.7748555489141262</v>
      </c>
      <c r="H1417" s="2">
        <f t="shared" si="63"/>
        <v>0.41340640381590299</v>
      </c>
    </row>
    <row r="1418" spans="2:8" x14ac:dyDescent="0.45">
      <c r="B1418" s="1">
        <v>45404</v>
      </c>
      <c r="C1418" s="15">
        <v>27617</v>
      </c>
      <c r="D1418" s="15">
        <v>-237</v>
      </c>
      <c r="E1418" s="15">
        <v>4111941</v>
      </c>
      <c r="F1418" s="2">
        <f t="shared" si="64"/>
        <v>-8.5086522582034901E-3</v>
      </c>
      <c r="G1418" s="2">
        <f t="shared" si="65"/>
        <v>1.7512452679816697</v>
      </c>
      <c r="H1418" s="2">
        <f t="shared" si="63"/>
        <v>0.42952533775040114</v>
      </c>
    </row>
    <row r="1419" spans="2:8" x14ac:dyDescent="0.45">
      <c r="B1419" s="1">
        <v>45405</v>
      </c>
      <c r="C1419" s="15">
        <v>27868</v>
      </c>
      <c r="D1419" s="15">
        <v>251</v>
      </c>
      <c r="E1419" s="15">
        <v>4150207</v>
      </c>
      <c r="F1419" s="2">
        <f t="shared" si="64"/>
        <v>9.0886048448419448E-3</v>
      </c>
      <c r="G1419" s="2">
        <f t="shared" si="65"/>
        <v>1.7762502490535963</v>
      </c>
      <c r="H1419" s="2">
        <f t="shared" si="63"/>
        <v>0.44896791972131234</v>
      </c>
    </row>
    <row r="1420" spans="2:8" x14ac:dyDescent="0.45">
      <c r="B1420" s="1">
        <v>45406</v>
      </c>
      <c r="C1420" s="15">
        <v>28203</v>
      </c>
      <c r="D1420" s="15">
        <v>335</v>
      </c>
      <c r="E1420" s="15">
        <v>4205657</v>
      </c>
      <c r="F1420" s="2">
        <f t="shared" si="64"/>
        <v>1.2020955935122722E-2</v>
      </c>
      <c r="G1420" s="2">
        <f t="shared" si="65"/>
        <v>1.8096234309623431</v>
      </c>
      <c r="H1420" s="2">
        <f t="shared" si="63"/>
        <v>0.43380782918149469</v>
      </c>
    </row>
    <row r="1421" spans="2:8" x14ac:dyDescent="0.45">
      <c r="B1421" s="1">
        <v>45407</v>
      </c>
      <c r="C1421" s="15">
        <v>28331</v>
      </c>
      <c r="D1421" s="15">
        <v>128</v>
      </c>
      <c r="E1421" s="15">
        <v>4228789</v>
      </c>
      <c r="F1421" s="2">
        <f t="shared" si="64"/>
        <v>4.5385242704676807E-3</v>
      </c>
      <c r="G1421" s="2">
        <f t="shared" si="65"/>
        <v>1.8223749750946403</v>
      </c>
      <c r="H1421" s="2">
        <f t="shared" si="63"/>
        <v>0.40016803400217454</v>
      </c>
    </row>
    <row r="1422" spans="2:8" x14ac:dyDescent="0.45">
      <c r="B1422" s="1">
        <v>45408</v>
      </c>
      <c r="C1422" s="15">
        <v>28243</v>
      </c>
      <c r="D1422" s="15">
        <v>-88</v>
      </c>
      <c r="E1422" s="15">
        <v>4220691</v>
      </c>
      <c r="F1422" s="2">
        <f t="shared" si="64"/>
        <v>-3.1061381525537396E-3</v>
      </c>
      <c r="G1422" s="2">
        <f t="shared" si="65"/>
        <v>1.8136082885036859</v>
      </c>
      <c r="H1422" s="2">
        <f t="shared" si="63"/>
        <v>0.38793061084082758</v>
      </c>
    </row>
    <row r="1423" spans="2:8" x14ac:dyDescent="0.45">
      <c r="B1423" s="1">
        <v>45412</v>
      </c>
      <c r="C1423" s="15">
        <v>28832</v>
      </c>
      <c r="D1423" s="15">
        <v>589</v>
      </c>
      <c r="E1423" s="15">
        <v>4313053</v>
      </c>
      <c r="F1423" s="2">
        <f t="shared" si="64"/>
        <v>2.0854725064617781E-2</v>
      </c>
      <c r="G1423" s="2">
        <f t="shared" si="65"/>
        <v>1.8722853157999602</v>
      </c>
      <c r="H1423" s="2">
        <f t="shared" si="63"/>
        <v>0.45425199233329971</v>
      </c>
    </row>
    <row r="1424" spans="2:8" x14ac:dyDescent="0.45">
      <c r="B1424" s="1">
        <v>45413</v>
      </c>
      <c r="C1424" s="15">
        <v>28573</v>
      </c>
      <c r="D1424" s="15">
        <v>-259</v>
      </c>
      <c r="E1424" s="15">
        <v>4277070</v>
      </c>
      <c r="F1424" s="2">
        <f t="shared" si="64"/>
        <v>-8.9830743618201994E-3</v>
      </c>
      <c r="G1424" s="2">
        <f t="shared" si="65"/>
        <v>1.8464833632197648</v>
      </c>
      <c r="H1424" s="2">
        <f t="shared" si="63"/>
        <v>0.43835892272841681</v>
      </c>
    </row>
    <row r="1425" spans="2:8" x14ac:dyDescent="0.45">
      <c r="B1425" s="1">
        <v>45414</v>
      </c>
      <c r="C1425" s="15">
        <v>28145</v>
      </c>
      <c r="D1425" s="15">
        <v>-428</v>
      </c>
      <c r="E1425" s="15">
        <v>4220370</v>
      </c>
      <c r="F1425" s="2">
        <f t="shared" si="64"/>
        <v>-1.4979176145312008E-2</v>
      </c>
      <c r="G1425" s="2">
        <f t="shared" si="65"/>
        <v>1.8038453875273959</v>
      </c>
      <c r="H1425" s="2">
        <f t="shared" si="63"/>
        <v>0.42513544989619728</v>
      </c>
    </row>
    <row r="1426" spans="2:8" x14ac:dyDescent="0.45">
      <c r="B1426" s="1">
        <v>45419</v>
      </c>
      <c r="C1426" s="15">
        <v>28681</v>
      </c>
      <c r="D1426" s="15">
        <v>536</v>
      </c>
      <c r="E1426" s="15">
        <v>4341158</v>
      </c>
      <c r="F1426" s="2">
        <f t="shared" si="64"/>
        <v>1.9044235210516965E-2</v>
      </c>
      <c r="G1426" s="2">
        <f t="shared" si="65"/>
        <v>1.8572424785813908</v>
      </c>
      <c r="H1426" s="2">
        <f t="shared" si="63"/>
        <v>0.45625793348565624</v>
      </c>
    </row>
    <row r="1427" spans="2:8" x14ac:dyDescent="0.45">
      <c r="B1427" s="1">
        <v>45420</v>
      </c>
      <c r="C1427" s="15">
        <v>28878</v>
      </c>
      <c r="D1427" s="15">
        <v>197</v>
      </c>
      <c r="E1427" s="15">
        <v>4378596</v>
      </c>
      <c r="F1427" s="2">
        <f t="shared" si="64"/>
        <v>6.8686586939088598E-3</v>
      </c>
      <c r="G1427" s="2">
        <f t="shared" si="65"/>
        <v>1.8768679019725045</v>
      </c>
      <c r="H1427" s="2">
        <f t="shared" si="63"/>
        <v>0.46358522122548274</v>
      </c>
    </row>
    <row r="1428" spans="2:8" x14ac:dyDescent="0.45">
      <c r="B1428" s="1">
        <v>45421</v>
      </c>
      <c r="C1428" s="15">
        <v>29008</v>
      </c>
      <c r="D1428" s="15">
        <v>130</v>
      </c>
      <c r="E1428" s="15">
        <v>4408279</v>
      </c>
      <c r="F1428" s="2">
        <f t="shared" si="64"/>
        <v>4.501696793406746E-3</v>
      </c>
      <c r="G1428" s="2">
        <f t="shared" si="65"/>
        <v>1.8898186889818689</v>
      </c>
      <c r="H1428" s="2">
        <f t="shared" si="63"/>
        <v>0.45688312992818042</v>
      </c>
    </row>
    <row r="1429" spans="2:8" x14ac:dyDescent="0.45">
      <c r="B1429" s="1">
        <v>45422</v>
      </c>
      <c r="C1429" s="15">
        <v>29170</v>
      </c>
      <c r="D1429" s="15">
        <v>162</v>
      </c>
      <c r="E1429" s="15">
        <v>4454406</v>
      </c>
      <c r="F1429" s="2">
        <f t="shared" si="64"/>
        <v>5.5846662989520136E-3</v>
      </c>
      <c r="G1429" s="2">
        <f t="shared" si="65"/>
        <v>1.9059573620243075</v>
      </c>
      <c r="H1429" s="2">
        <f t="shared" si="63"/>
        <v>0.46047163670955793</v>
      </c>
    </row>
    <row r="1430" spans="2:8" x14ac:dyDescent="0.45">
      <c r="B1430" s="1">
        <v>45425</v>
      </c>
      <c r="C1430" s="15">
        <v>29274</v>
      </c>
      <c r="D1430" s="15">
        <v>104</v>
      </c>
      <c r="E1430" s="15">
        <v>4472645</v>
      </c>
      <c r="F1430" s="2">
        <f t="shared" si="64"/>
        <v>3.5653068220774767E-3</v>
      </c>
      <c r="G1430" s="2">
        <f t="shared" si="65"/>
        <v>1.9163179916317992</v>
      </c>
      <c r="H1430" s="2">
        <f t="shared" si="63"/>
        <v>0.4703164239075841</v>
      </c>
    </row>
    <row r="1431" spans="2:8" x14ac:dyDescent="0.45">
      <c r="B1431" s="1">
        <v>45426</v>
      </c>
      <c r="C1431" s="15">
        <v>29339</v>
      </c>
      <c r="D1431" s="15">
        <v>65</v>
      </c>
      <c r="E1431" s="15">
        <v>4487098</v>
      </c>
      <c r="F1431" s="2">
        <f t="shared" si="64"/>
        <v>2.2204003552640569E-3</v>
      </c>
      <c r="G1431" s="2">
        <f t="shared" si="65"/>
        <v>1.9227933851364813</v>
      </c>
      <c r="H1431" s="2">
        <f t="shared" si="63"/>
        <v>0.44406162327115223</v>
      </c>
    </row>
    <row r="1432" spans="2:8" x14ac:dyDescent="0.45">
      <c r="B1432" s="1">
        <v>45427</v>
      </c>
      <c r="C1432" s="15">
        <v>29516</v>
      </c>
      <c r="D1432" s="15">
        <v>177</v>
      </c>
      <c r="E1432" s="15">
        <v>4517897</v>
      </c>
      <c r="F1432" s="2">
        <f t="shared" si="64"/>
        <v>6.0329254575820579E-3</v>
      </c>
      <c r="G1432" s="2">
        <f t="shared" si="65"/>
        <v>1.9404263797569237</v>
      </c>
      <c r="H1432" s="2">
        <f t="shared" si="63"/>
        <v>0.43073194377120699</v>
      </c>
    </row>
    <row r="1433" spans="2:8" x14ac:dyDescent="0.45">
      <c r="B1433" s="1">
        <v>45428</v>
      </c>
      <c r="C1433" s="15">
        <v>29373</v>
      </c>
      <c r="D1433" s="15">
        <v>-143</v>
      </c>
      <c r="E1433" s="15">
        <v>4497943</v>
      </c>
      <c r="F1433" s="2">
        <f t="shared" si="64"/>
        <v>-4.8448299227537607E-3</v>
      </c>
      <c r="G1433" s="2">
        <f t="shared" si="65"/>
        <v>1.9261805140466228</v>
      </c>
      <c r="H1433" s="2">
        <f t="shared" si="63"/>
        <v>0.4329690701531857</v>
      </c>
    </row>
    <row r="1434" spans="2:8" x14ac:dyDescent="0.45">
      <c r="B1434" s="1">
        <v>45429</v>
      </c>
      <c r="C1434" s="15">
        <v>29629</v>
      </c>
      <c r="D1434" s="15">
        <v>256</v>
      </c>
      <c r="E1434" s="15">
        <v>4543999</v>
      </c>
      <c r="F1434" s="2">
        <f t="shared" si="64"/>
        <v>8.7154870118816598E-3</v>
      </c>
      <c r="G1434" s="2">
        <f t="shared" si="65"/>
        <v>1.9516836023112174</v>
      </c>
      <c r="H1434" s="2">
        <f t="shared" si="63"/>
        <v>0.43718471090415212</v>
      </c>
    </row>
    <row r="1435" spans="2:8" x14ac:dyDescent="0.45">
      <c r="B1435" s="1">
        <v>45432</v>
      </c>
      <c r="C1435" s="15">
        <v>29728</v>
      </c>
      <c r="D1435" s="15">
        <v>99</v>
      </c>
      <c r="E1435" s="15">
        <v>4563850</v>
      </c>
      <c r="F1435" s="2">
        <f t="shared" si="64"/>
        <v>3.3413210030713153E-3</v>
      </c>
      <c r="G1435" s="2">
        <f t="shared" si="65"/>
        <v>1.9615461247260411</v>
      </c>
      <c r="H1435" s="2">
        <f t="shared" si="63"/>
        <v>0.4567550350369971</v>
      </c>
    </row>
    <row r="1436" spans="2:8" x14ac:dyDescent="0.45">
      <c r="B1436" s="1">
        <v>45433</v>
      </c>
      <c r="C1436" s="15">
        <v>29868</v>
      </c>
      <c r="D1436" s="15">
        <v>140</v>
      </c>
      <c r="E1436" s="15">
        <v>4589991</v>
      </c>
      <c r="F1436" s="2">
        <f t="shared" si="64"/>
        <v>4.7093649085037676E-3</v>
      </c>
      <c r="G1436" s="2">
        <f t="shared" si="65"/>
        <v>1.9754931261207411</v>
      </c>
      <c r="H1436" s="2">
        <f t="shared" si="63"/>
        <v>0.46483570377636096</v>
      </c>
    </row>
    <row r="1437" spans="2:8" x14ac:dyDescent="0.45">
      <c r="B1437" s="1">
        <v>45434</v>
      </c>
      <c r="C1437" s="15">
        <v>29912</v>
      </c>
      <c r="D1437" s="15">
        <v>44</v>
      </c>
      <c r="E1437" s="15">
        <v>4607187</v>
      </c>
      <c r="F1437" s="2">
        <f t="shared" si="64"/>
        <v>1.4731485201553503E-3</v>
      </c>
      <c r="G1437" s="2">
        <f t="shared" si="65"/>
        <v>1.9798764694162183</v>
      </c>
      <c r="H1437" s="2">
        <f t="shared" si="63"/>
        <v>0.4505601086271277</v>
      </c>
    </row>
    <row r="1438" spans="2:8" x14ac:dyDescent="0.45">
      <c r="B1438" s="1">
        <v>45435</v>
      </c>
      <c r="C1438" s="15">
        <v>29944</v>
      </c>
      <c r="D1438" s="15">
        <v>32</v>
      </c>
      <c r="E1438" s="15">
        <v>4615583</v>
      </c>
      <c r="F1438" s="2">
        <f t="shared" si="64"/>
        <v>1.0698047606311847E-3</v>
      </c>
      <c r="G1438" s="2">
        <f t="shared" si="65"/>
        <v>1.9830643554492926</v>
      </c>
      <c r="H1438" s="2">
        <f t="shared" si="63"/>
        <v>0.42434476525709935</v>
      </c>
    </row>
    <row r="1439" spans="2:8" x14ac:dyDescent="0.45">
      <c r="B1439" s="1">
        <v>45436</v>
      </c>
      <c r="C1439" s="15">
        <v>29769</v>
      </c>
      <c r="D1439" s="15">
        <v>-175</v>
      </c>
      <c r="E1439" s="15">
        <v>4592037</v>
      </c>
      <c r="F1439" s="2">
        <f t="shared" si="64"/>
        <v>-5.8442425861608338E-3</v>
      </c>
      <c r="G1439" s="2">
        <f t="shared" si="65"/>
        <v>1.9656306037059175</v>
      </c>
      <c r="H1439" s="2">
        <f t="shared" si="63"/>
        <v>0.42109031888485776</v>
      </c>
    </row>
    <row r="1440" spans="2:8" x14ac:dyDescent="0.45">
      <c r="B1440" s="1">
        <v>45439</v>
      </c>
      <c r="C1440" s="15">
        <v>29922</v>
      </c>
      <c r="D1440" s="15">
        <v>153</v>
      </c>
      <c r="E1440" s="15">
        <v>4620006</v>
      </c>
      <c r="F1440" s="2">
        <f t="shared" si="64"/>
        <v>5.1395747253854679E-3</v>
      </c>
      <c r="G1440" s="2">
        <f t="shared" si="65"/>
        <v>1.980872683801554</v>
      </c>
      <c r="H1440" s="2">
        <f t="shared" si="63"/>
        <v>0.43338922155688625</v>
      </c>
    </row>
    <row r="1441" spans="2:8" x14ac:dyDescent="0.45">
      <c r="B1441" s="1">
        <v>45440</v>
      </c>
      <c r="C1441" s="15">
        <v>29935</v>
      </c>
      <c r="D1441" s="15">
        <v>13</v>
      </c>
      <c r="E1441" s="15">
        <v>4626467</v>
      </c>
      <c r="F1441" s="2">
        <f t="shared" si="64"/>
        <v>4.3446293696945389E-4</v>
      </c>
      <c r="G1441" s="2">
        <f t="shared" si="65"/>
        <v>1.9821677625024905</v>
      </c>
      <c r="H1441" s="2">
        <f t="shared" si="63"/>
        <v>0.44851446820865187</v>
      </c>
    </row>
    <row r="1442" spans="2:8" x14ac:dyDescent="0.45">
      <c r="B1442" s="1">
        <v>45441</v>
      </c>
      <c r="C1442" s="15">
        <v>30031</v>
      </c>
      <c r="D1442" s="15">
        <v>96</v>
      </c>
      <c r="E1442" s="15">
        <v>4641278</v>
      </c>
      <c r="F1442" s="2">
        <f t="shared" si="64"/>
        <v>3.2069483881743779E-3</v>
      </c>
      <c r="G1442" s="2">
        <f t="shared" si="65"/>
        <v>1.9917314206017136</v>
      </c>
      <c r="H1442" s="2">
        <f t="shared" si="63"/>
        <v>0.44088859034641587</v>
      </c>
    </row>
    <row r="1443" spans="2:8" x14ac:dyDescent="0.45">
      <c r="B1443" s="1">
        <v>45442</v>
      </c>
      <c r="C1443" s="15">
        <v>29851</v>
      </c>
      <c r="D1443" s="15">
        <v>-180</v>
      </c>
      <c r="E1443" s="15">
        <v>4627294</v>
      </c>
      <c r="F1443" s="2">
        <f t="shared" si="64"/>
        <v>-5.9938064000532787E-3</v>
      </c>
      <c r="G1443" s="2">
        <f t="shared" si="65"/>
        <v>1.9737995616656705</v>
      </c>
      <c r="H1443" s="2">
        <f t="shared" si="63"/>
        <v>0.39968115534299248</v>
      </c>
    </row>
    <row r="1444" spans="2:8" x14ac:dyDescent="0.45">
      <c r="B1444" s="1">
        <v>45443</v>
      </c>
      <c r="C1444" s="15">
        <v>29510</v>
      </c>
      <c r="D1444" s="15">
        <v>-341</v>
      </c>
      <c r="E1444" s="15">
        <v>4577275</v>
      </c>
      <c r="F1444" s="2">
        <f t="shared" si="64"/>
        <v>-1.142340290107534E-2</v>
      </c>
      <c r="G1444" s="2">
        <f t="shared" si="65"/>
        <v>1.9398286511257223</v>
      </c>
      <c r="H1444" s="2">
        <f t="shared" si="63"/>
        <v>0.39204679466012549</v>
      </c>
    </row>
    <row r="1445" spans="2:8" x14ac:dyDescent="0.45">
      <c r="B1445" s="1">
        <v>45446</v>
      </c>
      <c r="C1445" s="15">
        <v>29833</v>
      </c>
      <c r="D1445" s="15">
        <v>323</v>
      </c>
      <c r="E1445" s="15">
        <v>4630645</v>
      </c>
      <c r="F1445" s="2">
        <f t="shared" si="64"/>
        <v>1.0945442222975263E-2</v>
      </c>
      <c r="G1445" s="2">
        <f t="shared" si="65"/>
        <v>1.9720063757720661</v>
      </c>
      <c r="H1445" s="2">
        <f t="shared" si="63"/>
        <v>0.40489757475865318</v>
      </c>
    </row>
    <row r="1446" spans="2:8" x14ac:dyDescent="0.45">
      <c r="B1446" s="1">
        <v>45447</v>
      </c>
      <c r="C1446" s="15">
        <v>29734</v>
      </c>
      <c r="D1446" s="15">
        <v>-99</v>
      </c>
      <c r="E1446" s="15">
        <v>4618477</v>
      </c>
      <c r="F1446" s="2">
        <f t="shared" si="64"/>
        <v>-3.3184728320986828E-3</v>
      </c>
      <c r="G1446" s="2">
        <f t="shared" si="65"/>
        <v>1.9621438533572424</v>
      </c>
      <c r="H1446" s="2">
        <f t="shared" si="63"/>
        <v>0.40063121202129165</v>
      </c>
    </row>
    <row r="1447" spans="2:8" x14ac:dyDescent="0.45">
      <c r="B1447" s="1">
        <v>45448</v>
      </c>
      <c r="C1447" s="15">
        <v>29558</v>
      </c>
      <c r="D1447" s="15">
        <v>-176</v>
      </c>
      <c r="E1447" s="15">
        <v>4639055</v>
      </c>
      <c r="F1447" s="2">
        <f t="shared" si="64"/>
        <v>-5.9191497948476489E-3</v>
      </c>
      <c r="G1447" s="2">
        <f t="shared" si="65"/>
        <v>1.9446104801753337</v>
      </c>
      <c r="H1447" s="2">
        <f t="shared" si="63"/>
        <v>0.39214393368500378</v>
      </c>
    </row>
    <row r="1448" spans="2:8" x14ac:dyDescent="0.45">
      <c r="B1448" s="1">
        <v>45449</v>
      </c>
      <c r="C1448" s="15">
        <v>30002</v>
      </c>
      <c r="D1448" s="15">
        <v>444</v>
      </c>
      <c r="E1448" s="15">
        <v>4713254</v>
      </c>
      <c r="F1448" s="2">
        <f t="shared" si="64"/>
        <v>1.502131402665945E-2</v>
      </c>
      <c r="G1448" s="2">
        <f t="shared" si="65"/>
        <v>1.9888423988842399</v>
      </c>
      <c r="H1448" s="2">
        <f t="shared" si="63"/>
        <v>0.40854460093896716</v>
      </c>
    </row>
    <row r="1449" spans="2:8" x14ac:dyDescent="0.45">
      <c r="B1449" s="1">
        <v>45450</v>
      </c>
      <c r="C1449" s="15">
        <v>30002</v>
      </c>
      <c r="D1449" s="15">
        <v>0</v>
      </c>
      <c r="E1449" s="15">
        <v>4717688</v>
      </c>
      <c r="F1449" s="2">
        <f t="shared" si="64"/>
        <v>0</v>
      </c>
      <c r="G1449" s="2">
        <f t="shared" si="65"/>
        <v>1.9888423988842399</v>
      </c>
      <c r="H1449" s="2">
        <f t="shared" si="63"/>
        <v>0.39285051067780874</v>
      </c>
    </row>
    <row r="1450" spans="2:8" x14ac:dyDescent="0.45">
      <c r="B1450" s="1">
        <v>45453</v>
      </c>
      <c r="C1450" s="15">
        <v>30204</v>
      </c>
      <c r="D1450" s="15">
        <v>202</v>
      </c>
      <c r="E1450" s="15">
        <v>4751901</v>
      </c>
      <c r="F1450" s="2">
        <f t="shared" si="64"/>
        <v>6.7328844743683751E-3</v>
      </c>
      <c r="G1450" s="2">
        <f t="shared" si="65"/>
        <v>2.0089659294680215</v>
      </c>
      <c r="H1450" s="2">
        <f t="shared" si="63"/>
        <v>0.38888122499655126</v>
      </c>
    </row>
    <row r="1451" spans="2:8" x14ac:dyDescent="0.45">
      <c r="B1451" s="1">
        <v>45454</v>
      </c>
      <c r="C1451" s="15">
        <v>30346</v>
      </c>
      <c r="D1451" s="15">
        <v>142</v>
      </c>
      <c r="E1451" s="15">
        <v>4777691</v>
      </c>
      <c r="F1451" s="2">
        <f t="shared" si="64"/>
        <v>4.7013640577406963E-3</v>
      </c>
      <c r="G1451" s="2">
        <f t="shared" si="65"/>
        <v>2.023112173739789</v>
      </c>
      <c r="H1451" s="2">
        <f t="shared" si="63"/>
        <v>0.39080617810165452</v>
      </c>
    </row>
    <row r="1452" spans="2:8" x14ac:dyDescent="0.45">
      <c r="B1452" s="1">
        <v>45455</v>
      </c>
      <c r="C1452" s="15">
        <v>30404</v>
      </c>
      <c r="D1452" s="15">
        <v>58</v>
      </c>
      <c r="E1452" s="15">
        <v>4815212</v>
      </c>
      <c r="F1452" s="2">
        <f t="shared" si="64"/>
        <v>1.9112897910762538E-3</v>
      </c>
      <c r="G1452" s="2">
        <f t="shared" si="65"/>
        <v>2.0288902171747361</v>
      </c>
      <c r="H1452" s="2">
        <f t="shared" si="63"/>
        <v>0.37724225403152745</v>
      </c>
    </row>
    <row r="1453" spans="2:8" x14ac:dyDescent="0.45">
      <c r="B1453" s="1">
        <v>45456</v>
      </c>
      <c r="C1453" s="15">
        <v>30601</v>
      </c>
      <c r="D1453" s="15">
        <v>197</v>
      </c>
      <c r="E1453" s="15">
        <v>4849711</v>
      </c>
      <c r="F1453" s="2">
        <f t="shared" si="64"/>
        <v>6.479410603867912E-3</v>
      </c>
      <c r="G1453" s="2">
        <f t="shared" si="65"/>
        <v>2.0485156405658498</v>
      </c>
      <c r="H1453" s="2">
        <f t="shared" si="63"/>
        <v>0.37507863754830595</v>
      </c>
    </row>
    <row r="1454" spans="2:8" x14ac:dyDescent="0.45">
      <c r="B1454" s="1">
        <v>45457</v>
      </c>
      <c r="C1454" s="15">
        <v>30755</v>
      </c>
      <c r="D1454" s="15">
        <v>154</v>
      </c>
      <c r="E1454" s="15">
        <v>4878251</v>
      </c>
      <c r="F1454" s="2">
        <f t="shared" si="64"/>
        <v>5.03251527727852E-3</v>
      </c>
      <c r="G1454" s="2">
        <f t="shared" si="65"/>
        <v>2.0638573421000199</v>
      </c>
      <c r="H1454" s="2">
        <f t="shared" si="63"/>
        <v>0.37945727741646107</v>
      </c>
    </row>
    <row r="1455" spans="2:8" x14ac:dyDescent="0.45">
      <c r="B1455" s="1">
        <v>45460</v>
      </c>
      <c r="C1455" s="15">
        <v>30793</v>
      </c>
      <c r="D1455" s="15">
        <v>38</v>
      </c>
      <c r="E1455" s="15">
        <v>4891803</v>
      </c>
      <c r="F1455" s="2">
        <f t="shared" si="64"/>
        <v>1.2355714517964559E-3</v>
      </c>
      <c r="G1455" s="2">
        <f t="shared" si="65"/>
        <v>2.0676429567642955</v>
      </c>
      <c r="H1455" s="2">
        <f t="shared" si="63"/>
        <v>0.39341146658219828</v>
      </c>
    </row>
    <row r="1456" spans="2:8" x14ac:dyDescent="0.45">
      <c r="B1456" s="1">
        <v>45461</v>
      </c>
      <c r="C1456" s="15">
        <v>31073</v>
      </c>
      <c r="D1456" s="15">
        <v>280</v>
      </c>
      <c r="E1456" s="15">
        <v>4939646</v>
      </c>
      <c r="F1456" s="2">
        <f t="shared" si="64"/>
        <v>9.0929756762900653E-3</v>
      </c>
      <c r="G1456" s="2">
        <f t="shared" si="65"/>
        <v>2.0955369595536961</v>
      </c>
      <c r="H1456" s="2">
        <f t="shared" si="63"/>
        <v>0.41022964509394572</v>
      </c>
    </row>
    <row r="1457" spans="2:8" x14ac:dyDescent="0.45">
      <c r="B1457" s="1">
        <v>45462</v>
      </c>
      <c r="C1457" s="15">
        <v>31196</v>
      </c>
      <c r="D1457" s="15">
        <v>123</v>
      </c>
      <c r="E1457" s="15">
        <v>4971956</v>
      </c>
      <c r="F1457" s="2">
        <f t="shared" si="64"/>
        <v>3.9584204936761822E-3</v>
      </c>
      <c r="G1457" s="2">
        <f t="shared" si="65"/>
        <v>2.1077903964933253</v>
      </c>
      <c r="H1457" s="2">
        <f t="shared" si="63"/>
        <v>0.39867288378766141</v>
      </c>
    </row>
    <row r="1458" spans="2:8" x14ac:dyDescent="0.45">
      <c r="B1458" s="1">
        <v>45463</v>
      </c>
      <c r="C1458" s="15">
        <v>31235</v>
      </c>
      <c r="D1458" s="15">
        <v>39</v>
      </c>
      <c r="E1458" s="15">
        <v>4982248</v>
      </c>
      <c r="F1458" s="2">
        <f t="shared" si="64"/>
        <v>1.2501602769585845E-3</v>
      </c>
      <c r="G1458" s="2">
        <f t="shared" si="65"/>
        <v>2.1116756325961346</v>
      </c>
      <c r="H1458" s="2">
        <f t="shared" si="63"/>
        <v>0.40806022629941846</v>
      </c>
    </row>
    <row r="1459" spans="2:8" x14ac:dyDescent="0.45">
      <c r="B1459" s="1">
        <v>45464</v>
      </c>
      <c r="C1459" s="15">
        <v>31342</v>
      </c>
      <c r="D1459" s="15">
        <v>107</v>
      </c>
      <c r="E1459" s="15">
        <v>4999223</v>
      </c>
      <c r="F1459" s="2">
        <f t="shared" si="64"/>
        <v>3.4256443092684488E-3</v>
      </c>
      <c r="G1459" s="2">
        <f t="shared" si="65"/>
        <v>2.1223351265192267</v>
      </c>
      <c r="H1459" s="2">
        <f t="shared" si="63"/>
        <v>0.41786926034833749</v>
      </c>
    </row>
    <row r="1460" spans="2:8" x14ac:dyDescent="0.45">
      <c r="B1460" s="1">
        <v>45467</v>
      </c>
      <c r="C1460" s="15">
        <v>31448</v>
      </c>
      <c r="D1460" s="15">
        <v>106</v>
      </c>
      <c r="E1460" s="15">
        <v>5026240</v>
      </c>
      <c r="F1460" s="2">
        <f t="shared" si="64"/>
        <v>3.3820432646289324E-3</v>
      </c>
      <c r="G1460" s="2">
        <f t="shared" si="65"/>
        <v>2.1328949990037858</v>
      </c>
      <c r="H1460" s="2">
        <f t="shared" si="63"/>
        <v>0.40424201830765794</v>
      </c>
    </row>
    <row r="1461" spans="2:8" x14ac:dyDescent="0.45">
      <c r="B1461" s="1">
        <v>45468</v>
      </c>
      <c r="C1461" s="15">
        <v>31290</v>
      </c>
      <c r="D1461" s="15">
        <v>-158</v>
      </c>
      <c r="E1461" s="15">
        <v>5005418</v>
      </c>
      <c r="F1461" s="2">
        <f t="shared" si="64"/>
        <v>-5.0241668786568305E-3</v>
      </c>
      <c r="G1461" s="2">
        <f t="shared" si="65"/>
        <v>2.1171548117154813</v>
      </c>
      <c r="H1461" s="2">
        <f t="shared" si="63"/>
        <v>0.39301932152079067</v>
      </c>
    </row>
    <row r="1462" spans="2:8" x14ac:dyDescent="0.45">
      <c r="B1462" s="1">
        <v>45469</v>
      </c>
      <c r="C1462" s="15">
        <v>31456</v>
      </c>
      <c r="D1462" s="15">
        <v>166</v>
      </c>
      <c r="E1462" s="15">
        <v>5040064</v>
      </c>
      <c r="F1462" s="2">
        <f t="shared" si="64"/>
        <v>5.3052093320549694E-3</v>
      </c>
      <c r="G1462" s="2">
        <f t="shared" si="65"/>
        <v>2.1336919705120541</v>
      </c>
      <c r="H1462" s="2">
        <f t="shared" ref="H1462:H1488" si="66">(C1462-C1220)/C1220</f>
        <v>0.38792799152841512</v>
      </c>
    </row>
    <row r="1463" spans="2:8" x14ac:dyDescent="0.45">
      <c r="B1463" s="1">
        <v>45470</v>
      </c>
      <c r="C1463" s="15">
        <v>31703</v>
      </c>
      <c r="D1463" s="15">
        <v>247</v>
      </c>
      <c r="E1463" s="15">
        <v>5086542</v>
      </c>
      <c r="F1463" s="2">
        <f t="shared" si="64"/>
        <v>7.8522380467955233E-3</v>
      </c>
      <c r="G1463" s="2">
        <f t="shared" si="65"/>
        <v>2.1582984658298465</v>
      </c>
      <c r="H1463" s="2">
        <f t="shared" si="66"/>
        <v>0.38640836139414875</v>
      </c>
    </row>
    <row r="1464" spans="2:8" x14ac:dyDescent="0.45">
      <c r="B1464" s="1">
        <v>45471</v>
      </c>
      <c r="C1464" s="15">
        <v>31789</v>
      </c>
      <c r="D1464" s="15">
        <v>86</v>
      </c>
      <c r="E1464" s="15">
        <v>5106374</v>
      </c>
      <c r="F1464" s="2">
        <f t="shared" si="64"/>
        <v>2.7126770337192064E-3</v>
      </c>
      <c r="G1464" s="2">
        <f t="shared" si="65"/>
        <v>2.1668659095437337</v>
      </c>
      <c r="H1464" s="2">
        <f t="shared" si="66"/>
        <v>0.38798410688556084</v>
      </c>
    </row>
    <row r="1465" spans="2:8" x14ac:dyDescent="0.45">
      <c r="B1465" s="1">
        <v>45474</v>
      </c>
      <c r="C1465" s="15">
        <v>31693</v>
      </c>
      <c r="D1465" s="15">
        <v>-96</v>
      </c>
      <c r="E1465" s="15">
        <v>5096332</v>
      </c>
      <c r="F1465" s="2">
        <f t="shared" si="64"/>
        <v>-3.0199125483657868E-3</v>
      </c>
      <c r="G1465" s="2">
        <f t="shared" si="65"/>
        <v>2.157302251444511</v>
      </c>
      <c r="H1465" s="2">
        <f t="shared" si="66"/>
        <v>0.38379251626424488</v>
      </c>
    </row>
    <row r="1466" spans="2:8" x14ac:dyDescent="0.45">
      <c r="B1466" s="1">
        <v>45475</v>
      </c>
      <c r="C1466" s="15">
        <v>31873</v>
      </c>
      <c r="D1466" s="15">
        <v>180</v>
      </c>
      <c r="E1466" s="15">
        <v>5131965</v>
      </c>
      <c r="F1466" s="2">
        <f t="shared" si="64"/>
        <v>5.6794875840090872E-3</v>
      </c>
      <c r="G1466" s="2">
        <f t="shared" si="65"/>
        <v>2.1752341103805537</v>
      </c>
      <c r="H1466" s="2">
        <f t="shared" si="66"/>
        <v>0.39536818142019087</v>
      </c>
    </row>
    <row r="1467" spans="2:8" x14ac:dyDescent="0.45">
      <c r="B1467" s="1">
        <v>45476</v>
      </c>
      <c r="C1467" s="15">
        <v>32052</v>
      </c>
      <c r="D1467" s="15">
        <v>179</v>
      </c>
      <c r="E1467" s="15">
        <v>5211256</v>
      </c>
      <c r="F1467" s="2">
        <f t="shared" si="64"/>
        <v>5.616038653405704E-3</v>
      </c>
      <c r="G1467" s="2">
        <f t="shared" si="65"/>
        <v>2.1930663478780632</v>
      </c>
      <c r="H1467" s="2">
        <f t="shared" si="66"/>
        <v>0.41710142364488462</v>
      </c>
    </row>
    <row r="1468" spans="2:8" x14ac:dyDescent="0.45">
      <c r="B1468" s="1">
        <v>45477</v>
      </c>
      <c r="C1468" s="15">
        <v>32188</v>
      </c>
      <c r="D1468" s="15">
        <v>136</v>
      </c>
      <c r="E1468" s="15">
        <v>5243217</v>
      </c>
      <c r="F1468" s="2">
        <f t="shared" si="64"/>
        <v>4.24310495444902E-3</v>
      </c>
      <c r="G1468" s="2">
        <f t="shared" si="65"/>
        <v>2.2066148635186291</v>
      </c>
      <c r="H1468" s="2">
        <f t="shared" si="66"/>
        <v>0.44321391741021388</v>
      </c>
    </row>
    <row r="1469" spans="2:8" x14ac:dyDescent="0.45">
      <c r="B1469" s="1">
        <v>45478</v>
      </c>
      <c r="C1469" s="15">
        <v>32129</v>
      </c>
      <c r="D1469" s="15">
        <v>-59</v>
      </c>
      <c r="E1469" s="15">
        <v>5239301</v>
      </c>
      <c r="F1469" s="2">
        <f t="shared" si="64"/>
        <v>-1.8329812352429478E-3</v>
      </c>
      <c r="G1469" s="2">
        <f t="shared" si="65"/>
        <v>2.2007371986451485</v>
      </c>
      <c r="H1469" s="2">
        <f t="shared" si="66"/>
        <v>0.448034973859744</v>
      </c>
    </row>
    <row r="1470" spans="2:8" x14ac:dyDescent="0.45">
      <c r="B1470" s="1">
        <v>45481</v>
      </c>
      <c r="C1470" s="15">
        <v>32228</v>
      </c>
      <c r="D1470" s="15">
        <v>99</v>
      </c>
      <c r="E1470" s="15">
        <v>5255445</v>
      </c>
      <c r="F1470" s="2">
        <f t="shared" si="64"/>
        <v>3.0813283949080272E-3</v>
      </c>
      <c r="G1470" s="2">
        <f t="shared" si="65"/>
        <v>2.2105997210599719</v>
      </c>
      <c r="H1470" s="2">
        <f t="shared" si="66"/>
        <v>0.45894069714803076</v>
      </c>
    </row>
    <row r="1471" spans="2:8" x14ac:dyDescent="0.45">
      <c r="B1471" s="1">
        <v>45482</v>
      </c>
      <c r="C1471" s="15">
        <v>32297</v>
      </c>
      <c r="D1471" s="15">
        <v>69</v>
      </c>
      <c r="E1471" s="15">
        <v>5280009</v>
      </c>
      <c r="F1471" s="2">
        <f t="shared" ref="F1471:F1488" si="67">D1471/C1470</f>
        <v>2.1409954077199951E-3</v>
      </c>
      <c r="G1471" s="2">
        <f t="shared" ref="G1471:G1488" si="68">(C1471-$C$3)/$C$3</f>
        <v>2.2174736003187885</v>
      </c>
      <c r="H1471" s="2">
        <f t="shared" si="66"/>
        <v>0.46398622002629075</v>
      </c>
    </row>
    <row r="1472" spans="2:8" x14ac:dyDescent="0.45">
      <c r="B1472" s="1">
        <v>45483</v>
      </c>
      <c r="C1472" s="15">
        <v>32442</v>
      </c>
      <c r="D1472" s="15">
        <v>145</v>
      </c>
      <c r="E1472" s="15">
        <v>5336540</v>
      </c>
      <c r="F1472" s="2">
        <f t="shared" si="67"/>
        <v>4.4895810756417007E-3</v>
      </c>
      <c r="G1472" s="2">
        <f t="shared" si="68"/>
        <v>2.2319187089061567</v>
      </c>
      <c r="H1472" s="2">
        <f t="shared" si="66"/>
        <v>0.46484851221384388</v>
      </c>
    </row>
    <row r="1473" spans="2:8" x14ac:dyDescent="0.45">
      <c r="B1473" s="1">
        <v>45484</v>
      </c>
      <c r="C1473" s="15">
        <v>32813</v>
      </c>
      <c r="D1473" s="15">
        <v>371</v>
      </c>
      <c r="E1473" s="15">
        <v>5403730</v>
      </c>
      <c r="F1473" s="2">
        <f t="shared" si="67"/>
        <v>1.1435793107699896E-2</v>
      </c>
      <c r="G1473" s="2">
        <f t="shared" si="68"/>
        <v>2.268878262602112</v>
      </c>
      <c r="H1473" s="2">
        <f t="shared" si="66"/>
        <v>0.46847169389125082</v>
      </c>
    </row>
    <row r="1474" spans="2:8" x14ac:dyDescent="0.45">
      <c r="B1474" s="1">
        <v>45485</v>
      </c>
      <c r="C1474" s="15">
        <v>32000</v>
      </c>
      <c r="D1474" s="15">
        <v>-813</v>
      </c>
      <c r="E1474" s="15">
        <v>5278040</v>
      </c>
      <c r="F1474" s="2">
        <f t="shared" si="67"/>
        <v>-2.4776765306433426E-2</v>
      </c>
      <c r="G1474" s="2">
        <f t="shared" si="68"/>
        <v>2.1878860330743177</v>
      </c>
      <c r="H1474" s="2">
        <f t="shared" si="66"/>
        <v>0.42026541209888596</v>
      </c>
    </row>
    <row r="1475" spans="2:8" x14ac:dyDescent="0.45">
      <c r="B1475" s="1">
        <v>45489</v>
      </c>
      <c r="C1475" s="15">
        <v>32136</v>
      </c>
      <c r="D1475" s="15">
        <v>136</v>
      </c>
      <c r="E1475" s="15">
        <v>5306152</v>
      </c>
      <c r="F1475" s="2">
        <f t="shared" si="67"/>
        <v>4.2500000000000003E-3</v>
      </c>
      <c r="G1475" s="2">
        <f t="shared" si="68"/>
        <v>2.2014345487148836</v>
      </c>
      <c r="H1475" s="2">
        <f t="shared" si="66"/>
        <v>0.41624432594420696</v>
      </c>
    </row>
    <row r="1476" spans="2:8" x14ac:dyDescent="0.45">
      <c r="B1476" s="1">
        <v>45490</v>
      </c>
      <c r="C1476" s="15">
        <v>32363</v>
      </c>
      <c r="D1476" s="15">
        <v>227</v>
      </c>
      <c r="E1476" s="15">
        <v>5350729</v>
      </c>
      <c r="F1476" s="2">
        <f t="shared" si="67"/>
        <v>7.0637291511077916E-3</v>
      </c>
      <c r="G1476" s="2">
        <f t="shared" si="68"/>
        <v>2.2240486152620043</v>
      </c>
      <c r="H1476" s="2">
        <f t="shared" si="66"/>
        <v>0.43186443677550657</v>
      </c>
    </row>
    <row r="1477" spans="2:8" x14ac:dyDescent="0.45">
      <c r="B1477" s="1">
        <v>45491</v>
      </c>
      <c r="C1477" s="15">
        <v>31370</v>
      </c>
      <c r="D1477" s="15">
        <v>-993</v>
      </c>
      <c r="E1477" s="15">
        <v>5205603</v>
      </c>
      <c r="F1477" s="2">
        <f t="shared" si="67"/>
        <v>-3.0683187590767234E-2</v>
      </c>
      <c r="G1477" s="2">
        <f t="shared" si="68"/>
        <v>2.1251245267981669</v>
      </c>
      <c r="H1477" s="2">
        <f t="shared" si="66"/>
        <v>0.37046745303626039</v>
      </c>
    </row>
    <row r="1478" spans="2:8" x14ac:dyDescent="0.45">
      <c r="B1478" s="1">
        <v>45492</v>
      </c>
      <c r="C1478" s="15">
        <v>31451</v>
      </c>
      <c r="D1478" s="15">
        <v>81</v>
      </c>
      <c r="E1478" s="15">
        <v>5227905</v>
      </c>
      <c r="F1478" s="2">
        <f t="shared" si="67"/>
        <v>2.5820847943895443E-3</v>
      </c>
      <c r="G1478" s="2">
        <f t="shared" si="68"/>
        <v>2.1331938633193865</v>
      </c>
      <c r="H1478" s="2">
        <f t="shared" si="66"/>
        <v>0.37089181414000522</v>
      </c>
    </row>
    <row r="1479" spans="2:8" x14ac:dyDescent="0.45">
      <c r="B1479" s="1">
        <v>45495</v>
      </c>
      <c r="C1479" s="15">
        <v>31237</v>
      </c>
      <c r="D1479" s="15">
        <v>-214</v>
      </c>
      <c r="E1479" s="15">
        <v>5195660</v>
      </c>
      <c r="F1479" s="2">
        <f t="shared" si="67"/>
        <v>-6.8042351594543894E-3</v>
      </c>
      <c r="G1479" s="2">
        <f t="shared" si="68"/>
        <v>2.1118748754732017</v>
      </c>
      <c r="H1479" s="2">
        <f t="shared" si="66"/>
        <v>0.36227649367640646</v>
      </c>
    </row>
    <row r="1480" spans="2:8" x14ac:dyDescent="0.45">
      <c r="B1480" s="1">
        <v>45496</v>
      </c>
      <c r="C1480" s="15">
        <v>31415</v>
      </c>
      <c r="D1480" s="15">
        <v>178</v>
      </c>
      <c r="E1480" s="15">
        <v>5227773</v>
      </c>
      <c r="F1480" s="2">
        <f t="shared" si="67"/>
        <v>5.6983705221372088E-3</v>
      </c>
      <c r="G1480" s="2">
        <f t="shared" si="68"/>
        <v>2.1296074915321777</v>
      </c>
      <c r="H1480" s="2">
        <f t="shared" si="66"/>
        <v>0.37773002368213315</v>
      </c>
    </row>
    <row r="1481" spans="2:8" x14ac:dyDescent="0.45">
      <c r="B1481" s="1">
        <v>45497</v>
      </c>
      <c r="C1481" s="15">
        <v>31191</v>
      </c>
      <c r="D1481" s="15">
        <v>-224</v>
      </c>
      <c r="E1481" s="15">
        <v>5195383</v>
      </c>
      <c r="F1481" s="2">
        <f t="shared" si="67"/>
        <v>-7.1303517427980263E-3</v>
      </c>
      <c r="G1481" s="2">
        <f t="shared" si="68"/>
        <v>2.1072922893006574</v>
      </c>
      <c r="H1481" s="2">
        <f t="shared" si="66"/>
        <v>0.38466660747580572</v>
      </c>
    </row>
    <row r="1482" spans="2:8" x14ac:dyDescent="0.45">
      <c r="B1482" s="1">
        <v>45498</v>
      </c>
      <c r="C1482" s="15">
        <v>29979</v>
      </c>
      <c r="D1482" s="15">
        <v>-1212</v>
      </c>
      <c r="E1482" s="15">
        <v>4997558</v>
      </c>
      <c r="F1482" s="2">
        <f t="shared" si="67"/>
        <v>-3.8857362700779073E-2</v>
      </c>
      <c r="G1482" s="2">
        <f t="shared" si="68"/>
        <v>1.9865511057979677</v>
      </c>
      <c r="H1482" s="2">
        <f t="shared" si="66"/>
        <v>0.30434215106160806</v>
      </c>
    </row>
    <row r="1483" spans="2:8" x14ac:dyDescent="0.45">
      <c r="B1483" s="1">
        <v>45499</v>
      </c>
      <c r="C1483" s="15">
        <v>29974</v>
      </c>
      <c r="D1483" s="15">
        <v>-5</v>
      </c>
      <c r="E1483" s="15">
        <v>4998145</v>
      </c>
      <c r="F1483" s="2">
        <f t="shared" si="67"/>
        <v>-1.6678341505720672E-4</v>
      </c>
      <c r="G1483" s="2">
        <f t="shared" si="68"/>
        <v>1.9860529986052999</v>
      </c>
      <c r="H1483" s="2">
        <f t="shared" si="66"/>
        <v>0.28865004299226138</v>
      </c>
    </row>
    <row r="1484" spans="2:8" x14ac:dyDescent="0.45">
      <c r="B1484" s="1">
        <v>45502</v>
      </c>
      <c r="C1484" s="15">
        <v>30234</v>
      </c>
      <c r="D1484" s="15">
        <v>260</v>
      </c>
      <c r="E1484" s="15">
        <v>5038027</v>
      </c>
      <c r="F1484" s="2">
        <f t="shared" si="67"/>
        <v>8.6741842930539801E-3</v>
      </c>
      <c r="G1484" s="2">
        <f t="shared" si="68"/>
        <v>2.0119545726240289</v>
      </c>
      <c r="H1484" s="2">
        <f t="shared" si="66"/>
        <v>0.29615021864014407</v>
      </c>
    </row>
    <row r="1485" spans="2:8" x14ac:dyDescent="0.45">
      <c r="B1485" s="1">
        <v>45503</v>
      </c>
      <c r="C1485" s="15">
        <v>30322</v>
      </c>
      <c r="D1485" s="15">
        <v>88</v>
      </c>
      <c r="E1485" s="15">
        <v>5054483</v>
      </c>
      <c r="F1485" s="2">
        <f t="shared" si="67"/>
        <v>2.9106304160878482E-3</v>
      </c>
      <c r="G1485" s="2">
        <f t="shared" si="68"/>
        <v>2.0207212592149832</v>
      </c>
      <c r="H1485" s="2">
        <f t="shared" si="66"/>
        <v>0.31594479645864076</v>
      </c>
    </row>
    <row r="1486" spans="2:8" x14ac:dyDescent="0.45">
      <c r="B1486" s="1">
        <v>45504</v>
      </c>
      <c r="C1486" s="15">
        <v>29851</v>
      </c>
      <c r="D1486" s="15">
        <v>-471</v>
      </c>
      <c r="E1486" s="15">
        <v>4982128</v>
      </c>
      <c r="F1486" s="2">
        <f t="shared" si="67"/>
        <v>-1.5533276169118131E-2</v>
      </c>
      <c r="G1486" s="2">
        <f t="shared" si="68"/>
        <v>1.9737995616656705</v>
      </c>
      <c r="H1486" s="2">
        <f t="shared" si="66"/>
        <v>0.30410659676714724</v>
      </c>
    </row>
    <row r="1487" spans="2:8" x14ac:dyDescent="0.45">
      <c r="B1487" s="1">
        <v>45505</v>
      </c>
      <c r="C1487" s="15">
        <v>29763</v>
      </c>
      <c r="D1487" s="15">
        <v>-88</v>
      </c>
      <c r="E1487" s="15">
        <v>4970387</v>
      </c>
      <c r="F1487" s="2">
        <f t="shared" si="67"/>
        <v>-2.9479749422129911E-3</v>
      </c>
      <c r="G1487" s="2">
        <f t="shared" si="68"/>
        <v>1.9650328750747161</v>
      </c>
      <c r="H1487" s="2">
        <f t="shared" si="66"/>
        <v>0.31799663448764504</v>
      </c>
    </row>
    <row r="1488" spans="2:8" x14ac:dyDescent="0.45">
      <c r="B1488" s="1">
        <v>45506</v>
      </c>
      <c r="C1488" s="15">
        <v>29337</v>
      </c>
      <c r="D1488" s="15">
        <v>-426</v>
      </c>
      <c r="E1488" s="15">
        <v>4902280</v>
      </c>
      <c r="F1488" s="2">
        <f t="shared" si="67"/>
        <v>-1.4313073278903337E-2</v>
      </c>
      <c r="G1488" s="2">
        <f t="shared" si="68"/>
        <v>1.9225941422594142</v>
      </c>
      <c r="H1488" s="2">
        <f t="shared" si="66"/>
        <v>0.2752999478351591</v>
      </c>
    </row>
    <row r="1489" spans="2:8" x14ac:dyDescent="0.45">
      <c r="B1489" s="1">
        <v>45509</v>
      </c>
      <c r="C1489" s="15">
        <v>28019</v>
      </c>
      <c r="D1489" s="15">
        <v>-1318</v>
      </c>
      <c r="E1489" s="15">
        <v>4717183</v>
      </c>
      <c r="F1489" s="2">
        <f t="shared" ref="F1489:F1496" si="69">D1489/C1488</f>
        <v>-4.4926202406517367E-2</v>
      </c>
      <c r="G1489" s="2">
        <f t="shared" ref="G1489:G1496" si="70">(C1489-$C$3)/$C$3</f>
        <v>1.7912930862721659</v>
      </c>
      <c r="H1489" s="2">
        <f t="shared" ref="H1489:H1552" si="71">(C1489-C1247)/C1247</f>
        <v>0.21964915335393723</v>
      </c>
    </row>
    <row r="1490" spans="2:8" x14ac:dyDescent="0.45">
      <c r="B1490" s="1">
        <v>45510</v>
      </c>
      <c r="C1490" s="15">
        <v>27091</v>
      </c>
      <c r="D1490" s="15">
        <v>-928</v>
      </c>
      <c r="E1490" s="15">
        <v>4559281</v>
      </c>
      <c r="F1490" s="2">
        <f t="shared" si="69"/>
        <v>-3.3120382597523111E-2</v>
      </c>
      <c r="G1490" s="2">
        <f t="shared" si="70"/>
        <v>1.6988443913130105</v>
      </c>
      <c r="H1490" s="2">
        <f t="shared" si="71"/>
        <v>0.18342652455006114</v>
      </c>
    </row>
    <row r="1491" spans="2:8" x14ac:dyDescent="0.45">
      <c r="B1491" s="1">
        <v>45511</v>
      </c>
      <c r="C1491" s="15">
        <v>27759</v>
      </c>
      <c r="D1491" s="15">
        <v>668</v>
      </c>
      <c r="E1491" s="15">
        <v>4649079</v>
      </c>
      <c r="F1491" s="2">
        <f t="shared" si="69"/>
        <v>2.4657635377062493E-2</v>
      </c>
      <c r="G1491" s="2">
        <f t="shared" si="70"/>
        <v>1.7653915122534369</v>
      </c>
      <c r="H1491" s="2">
        <f t="shared" si="71"/>
        <v>0.20372056719136203</v>
      </c>
    </row>
    <row r="1492" spans="2:8" x14ac:dyDescent="0.45">
      <c r="B1492" s="1">
        <v>45512</v>
      </c>
      <c r="C1492" s="15">
        <v>27387</v>
      </c>
      <c r="D1492" s="15">
        <v>-372</v>
      </c>
      <c r="E1492" s="15">
        <v>4581884</v>
      </c>
      <c r="F1492" s="2">
        <f t="shared" si="69"/>
        <v>-1.3401059115962391E-2</v>
      </c>
      <c r="G1492" s="2">
        <f t="shared" si="70"/>
        <v>1.7283323371189481</v>
      </c>
      <c r="H1492" s="2">
        <f t="shared" si="71"/>
        <v>0.17677136596055515</v>
      </c>
    </row>
    <row r="1493" spans="2:8" x14ac:dyDescent="0.45">
      <c r="B1493" s="1">
        <v>45513</v>
      </c>
      <c r="C1493" s="15">
        <v>28298</v>
      </c>
      <c r="D1493" s="15">
        <v>911</v>
      </c>
      <c r="E1493" s="15">
        <v>4741149</v>
      </c>
      <c r="F1493" s="2">
        <f t="shared" si="69"/>
        <v>3.3263957352028334E-2</v>
      </c>
      <c r="G1493" s="2">
        <f t="shared" si="70"/>
        <v>1.8190874676230324</v>
      </c>
      <c r="H1493" s="2">
        <f t="shared" si="71"/>
        <v>0.22890519824553784</v>
      </c>
    </row>
    <row r="1494" spans="2:8" x14ac:dyDescent="0.45">
      <c r="B1494" s="1">
        <v>45517</v>
      </c>
      <c r="C1494" s="15">
        <v>28377</v>
      </c>
      <c r="D1494" s="15">
        <v>79</v>
      </c>
      <c r="E1494" s="15">
        <v>4782151</v>
      </c>
      <c r="F1494" s="2">
        <f t="shared" si="69"/>
        <v>2.7917167290974626E-3</v>
      </c>
      <c r="G1494" s="2">
        <f t="shared" si="70"/>
        <v>1.8269575612671847</v>
      </c>
      <c r="H1494" s="2">
        <f t="shared" si="71"/>
        <v>0.23501762632197415</v>
      </c>
    </row>
    <row r="1495" spans="2:8" x14ac:dyDescent="0.45">
      <c r="B1495" s="1">
        <v>45518</v>
      </c>
      <c r="C1495" s="15">
        <v>28811</v>
      </c>
      <c r="D1495" s="15">
        <v>434</v>
      </c>
      <c r="E1495" s="15">
        <v>4860459</v>
      </c>
      <c r="F1495" s="2">
        <f t="shared" si="69"/>
        <v>1.5294076188462487E-2</v>
      </c>
      <c r="G1495" s="2">
        <f t="shared" si="70"/>
        <v>1.8701932655907552</v>
      </c>
      <c r="H1495" s="2">
        <f t="shared" si="71"/>
        <v>0.27021426681950445</v>
      </c>
    </row>
    <row r="1496" spans="2:8" x14ac:dyDescent="0.45">
      <c r="B1496" s="1">
        <v>45519</v>
      </c>
      <c r="C1496" s="15">
        <v>28975</v>
      </c>
      <c r="D1496" s="15">
        <v>164</v>
      </c>
      <c r="E1496" s="15">
        <v>4900748</v>
      </c>
      <c r="F1496" s="2">
        <f t="shared" si="69"/>
        <v>5.6922703134219569E-3</v>
      </c>
      <c r="G1496" s="2">
        <f t="shared" si="70"/>
        <v>1.886531181510261</v>
      </c>
      <c r="H1496" s="2">
        <f t="shared" si="71"/>
        <v>0.28088943901684277</v>
      </c>
    </row>
    <row r="1497" spans="2:8" x14ac:dyDescent="0.45">
      <c r="B1497" s="1">
        <v>45520</v>
      </c>
      <c r="C1497" s="15">
        <v>29798</v>
      </c>
      <c r="D1497" s="15">
        <v>823</v>
      </c>
      <c r="E1497" s="15">
        <v>5045485</v>
      </c>
      <c r="F1497" s="2">
        <f t="shared" ref="F1497:F1560" si="72">D1497/C1496</f>
        <v>2.8403796376186369E-2</v>
      </c>
      <c r="G1497" s="2">
        <f t="shared" ref="G1497:G1560" si="73">(C1497-$C$3)/$C$3</f>
        <v>1.9685196254233912</v>
      </c>
      <c r="H1497" s="2">
        <f t="shared" si="71"/>
        <v>0.29986040830570582</v>
      </c>
    </row>
    <row r="1498" spans="2:8" x14ac:dyDescent="0.45">
      <c r="B1498" s="1">
        <v>45523</v>
      </c>
      <c r="C1498" s="15">
        <v>29620</v>
      </c>
      <c r="D1498" s="15">
        <v>-178</v>
      </c>
      <c r="E1498" s="15">
        <v>5030464</v>
      </c>
      <c r="F1498" s="2">
        <f t="shared" si="72"/>
        <v>-5.9735552721659176E-3</v>
      </c>
      <c r="G1498" s="2">
        <f t="shared" si="73"/>
        <v>1.9507870093644153</v>
      </c>
      <c r="H1498" s="2">
        <f t="shared" si="71"/>
        <v>0.30060595415825064</v>
      </c>
    </row>
    <row r="1499" spans="2:8" x14ac:dyDescent="0.45">
      <c r="B1499" s="1">
        <v>45524</v>
      </c>
      <c r="C1499" s="15">
        <v>29611</v>
      </c>
      <c r="D1499" s="15">
        <v>-9</v>
      </c>
      <c r="E1499" s="15">
        <v>5036508</v>
      </c>
      <c r="F1499" s="2">
        <f t="shared" si="72"/>
        <v>-3.0384875084402433E-4</v>
      </c>
      <c r="G1499" s="2">
        <f t="shared" si="73"/>
        <v>1.949890416417613</v>
      </c>
      <c r="H1499" s="2">
        <f t="shared" si="71"/>
        <v>0.29362166885102664</v>
      </c>
    </row>
    <row r="1500" spans="2:8" x14ac:dyDescent="0.45">
      <c r="B1500" s="1">
        <v>45525</v>
      </c>
      <c r="C1500" s="15">
        <v>29382</v>
      </c>
      <c r="D1500" s="15">
        <v>-229</v>
      </c>
      <c r="E1500" s="15">
        <v>5006218</v>
      </c>
      <c r="F1500" s="2">
        <f t="shared" si="72"/>
        <v>-7.7336125088649493E-3</v>
      </c>
      <c r="G1500" s="2">
        <f t="shared" si="73"/>
        <v>1.9270771069934249</v>
      </c>
      <c r="H1500" s="2">
        <f t="shared" si="71"/>
        <v>0.28896687870146964</v>
      </c>
    </row>
    <row r="1501" spans="2:8" x14ac:dyDescent="0.45">
      <c r="B1501" s="1">
        <v>45526</v>
      </c>
      <c r="C1501" s="15">
        <v>29468</v>
      </c>
      <c r="D1501" s="15">
        <v>86</v>
      </c>
      <c r="E1501" s="15">
        <v>5025421</v>
      </c>
      <c r="F1501" s="2">
        <f t="shared" si="72"/>
        <v>2.9269620856306583E-3</v>
      </c>
      <c r="G1501" s="2">
        <f t="shared" si="73"/>
        <v>1.9356445507073121</v>
      </c>
      <c r="H1501" s="2">
        <f t="shared" si="71"/>
        <v>0.28116168862223384</v>
      </c>
    </row>
    <row r="1502" spans="2:8" x14ac:dyDescent="0.45">
      <c r="B1502" s="1">
        <v>45527</v>
      </c>
      <c r="C1502" s="15">
        <v>29378</v>
      </c>
      <c r="D1502" s="15">
        <v>-90</v>
      </c>
      <c r="E1502" s="15">
        <v>5012067</v>
      </c>
      <c r="F1502" s="2">
        <f t="shared" si="72"/>
        <v>-3.0541604452287226E-3</v>
      </c>
      <c r="G1502" s="2">
        <f t="shared" si="73"/>
        <v>1.9266786212392908</v>
      </c>
      <c r="H1502" s="2">
        <f t="shared" si="71"/>
        <v>0.2694119172103876</v>
      </c>
    </row>
    <row r="1503" spans="2:8" x14ac:dyDescent="0.45">
      <c r="B1503" s="1">
        <v>45530</v>
      </c>
      <c r="C1503" s="15">
        <v>29165</v>
      </c>
      <c r="D1503" s="15">
        <v>-213</v>
      </c>
      <c r="E1503" s="15">
        <v>4976468</v>
      </c>
      <c r="F1503" s="2">
        <f t="shared" si="72"/>
        <v>-7.250323371230172E-3</v>
      </c>
      <c r="G1503" s="2">
        <f t="shared" si="73"/>
        <v>1.9054592548316398</v>
      </c>
      <c r="H1503" s="2">
        <f t="shared" si="71"/>
        <v>0.24626100333304846</v>
      </c>
    </row>
    <row r="1504" spans="2:8" x14ac:dyDescent="0.45">
      <c r="B1504" s="1">
        <v>45531</v>
      </c>
      <c r="C1504" s="15">
        <v>29337</v>
      </c>
      <c r="D1504" s="15">
        <v>172</v>
      </c>
      <c r="E1504" s="15">
        <v>5007337</v>
      </c>
      <c r="F1504" s="2">
        <f t="shared" si="72"/>
        <v>5.8974798559917711E-3</v>
      </c>
      <c r="G1504" s="2">
        <f t="shared" si="73"/>
        <v>1.9225941422594142</v>
      </c>
      <c r="H1504" s="2">
        <f t="shared" si="71"/>
        <v>0.24737446319996598</v>
      </c>
    </row>
    <row r="1505" spans="2:8" x14ac:dyDescent="0.45">
      <c r="B1505" s="1">
        <v>45532</v>
      </c>
      <c r="C1505" s="15">
        <v>29266</v>
      </c>
      <c r="D1505" s="15">
        <v>-71</v>
      </c>
      <c r="E1505" s="15">
        <v>4999725</v>
      </c>
      <c r="F1505" s="2">
        <f t="shared" si="72"/>
        <v>-2.4201520264512388E-3</v>
      </c>
      <c r="G1505" s="2">
        <f t="shared" si="73"/>
        <v>1.9155210201235306</v>
      </c>
      <c r="H1505" s="2">
        <f t="shared" si="71"/>
        <v>0.25009610866686599</v>
      </c>
    </row>
    <row r="1506" spans="2:8" x14ac:dyDescent="0.45">
      <c r="B1506" s="1">
        <v>45533</v>
      </c>
      <c r="C1506" s="15">
        <v>29144</v>
      </c>
      <c r="D1506" s="15">
        <v>-122</v>
      </c>
      <c r="E1506" s="15">
        <v>4980411</v>
      </c>
      <c r="F1506" s="2">
        <f t="shared" si="72"/>
        <v>-4.1686598783571378E-3</v>
      </c>
      <c r="G1506" s="2">
        <f t="shared" si="73"/>
        <v>1.9033672046224348</v>
      </c>
      <c r="H1506" s="2">
        <f t="shared" si="71"/>
        <v>0.23801027993713098</v>
      </c>
    </row>
    <row r="1507" spans="2:8" x14ac:dyDescent="0.45">
      <c r="B1507" s="1">
        <v>45534</v>
      </c>
      <c r="C1507" s="15">
        <v>29198</v>
      </c>
      <c r="D1507" s="15">
        <v>54</v>
      </c>
      <c r="E1507" s="15">
        <v>4991623</v>
      </c>
      <c r="F1507" s="2">
        <f t="shared" si="72"/>
        <v>1.8528685149601977E-3</v>
      </c>
      <c r="G1507" s="2">
        <f t="shared" si="73"/>
        <v>1.9087467623032477</v>
      </c>
      <c r="H1507" s="2">
        <f t="shared" si="71"/>
        <v>0.23788527578751006</v>
      </c>
    </row>
    <row r="1508" spans="2:8" x14ac:dyDescent="0.45">
      <c r="B1508" s="1">
        <v>45537</v>
      </c>
      <c r="C1508" s="15">
        <v>29789</v>
      </c>
      <c r="D1508" s="15">
        <v>591</v>
      </c>
      <c r="E1508" s="15">
        <v>5094008</v>
      </c>
      <c r="F1508" s="2">
        <f t="shared" si="72"/>
        <v>2.0241112404959245E-2</v>
      </c>
      <c r="G1508" s="2">
        <f t="shared" si="73"/>
        <v>1.9676230324765889</v>
      </c>
      <c r="H1508" s="2">
        <f t="shared" si="71"/>
        <v>0.25702590935943964</v>
      </c>
    </row>
    <row r="1509" spans="2:8" x14ac:dyDescent="0.45">
      <c r="B1509" s="1">
        <v>45538</v>
      </c>
      <c r="C1509" s="15">
        <v>29977</v>
      </c>
      <c r="D1509" s="15">
        <v>188</v>
      </c>
      <c r="E1509" s="15">
        <v>5126703</v>
      </c>
      <c r="F1509" s="2">
        <f t="shared" si="72"/>
        <v>6.311054416059619E-3</v>
      </c>
      <c r="G1509" s="2">
        <f t="shared" si="73"/>
        <v>1.9863518629209005</v>
      </c>
      <c r="H1509" s="2">
        <f t="shared" si="71"/>
        <v>0.27307087951756065</v>
      </c>
    </row>
    <row r="1510" spans="2:8" x14ac:dyDescent="0.45">
      <c r="B1510" s="1">
        <v>45539</v>
      </c>
      <c r="C1510" s="15">
        <v>28995</v>
      </c>
      <c r="D1510" s="15">
        <v>-982</v>
      </c>
      <c r="E1510" s="15">
        <v>4958793</v>
      </c>
      <c r="F1510" s="2">
        <f t="shared" si="72"/>
        <v>-3.2758448143576743E-2</v>
      </c>
      <c r="G1510" s="2">
        <f t="shared" si="73"/>
        <v>1.8885236102809324</v>
      </c>
      <c r="H1510" s="2">
        <f t="shared" si="71"/>
        <v>0.24298023749303382</v>
      </c>
    </row>
    <row r="1511" spans="2:8" x14ac:dyDescent="0.45">
      <c r="B1511" s="1">
        <v>45540</v>
      </c>
      <c r="C1511" s="15">
        <v>28629</v>
      </c>
      <c r="D1511" s="15">
        <v>-366</v>
      </c>
      <c r="E1511" s="15">
        <v>4942073</v>
      </c>
      <c r="F1511" s="2">
        <f t="shared" si="72"/>
        <v>-1.2622866011381273E-2</v>
      </c>
      <c r="G1511" s="2">
        <f t="shared" si="73"/>
        <v>1.8520621637776449</v>
      </c>
      <c r="H1511" s="2">
        <f t="shared" si="71"/>
        <v>0.22587137107133681</v>
      </c>
    </row>
    <row r="1512" spans="2:8" x14ac:dyDescent="0.45">
      <c r="B1512" s="1">
        <v>45541</v>
      </c>
      <c r="C1512" s="15">
        <v>28435</v>
      </c>
      <c r="D1512" s="15">
        <v>-194</v>
      </c>
      <c r="E1512" s="15">
        <v>4908992</v>
      </c>
      <c r="F1512" s="2">
        <f t="shared" si="72"/>
        <v>-6.7763456634880714E-3</v>
      </c>
      <c r="G1512" s="2">
        <f t="shared" si="73"/>
        <v>1.8327356047021319</v>
      </c>
      <c r="H1512" s="2">
        <f t="shared" si="71"/>
        <v>0.21144342194955693</v>
      </c>
    </row>
    <row r="1513" spans="2:8" x14ac:dyDescent="0.45">
      <c r="B1513" s="1">
        <v>45544</v>
      </c>
      <c r="C1513" s="15">
        <v>27858</v>
      </c>
      <c r="D1513" s="15">
        <v>-577</v>
      </c>
      <c r="E1513" s="15">
        <v>4812887</v>
      </c>
      <c r="F1513" s="2">
        <f t="shared" si="72"/>
        <v>-2.0291893792860911E-2</v>
      </c>
      <c r="G1513" s="2">
        <f t="shared" si="73"/>
        <v>1.7752540346682606</v>
      </c>
      <c r="H1513" s="2">
        <f t="shared" si="71"/>
        <v>0.18878552530511222</v>
      </c>
    </row>
    <row r="1514" spans="2:8" x14ac:dyDescent="0.45">
      <c r="B1514" s="1">
        <v>45545</v>
      </c>
      <c r="C1514" s="15">
        <v>28331</v>
      </c>
      <c r="D1514" s="15">
        <v>473</v>
      </c>
      <c r="E1514" s="15">
        <v>4896229</v>
      </c>
      <c r="F1514" s="2">
        <f t="shared" si="72"/>
        <v>1.697896474980257E-2</v>
      </c>
      <c r="G1514" s="2">
        <f t="shared" si="73"/>
        <v>1.8223749750946403</v>
      </c>
      <c r="H1514" s="2">
        <f t="shared" si="71"/>
        <v>0.20871197576688424</v>
      </c>
    </row>
    <row r="1515" spans="2:8" x14ac:dyDescent="0.45">
      <c r="B1515" s="1">
        <v>45546</v>
      </c>
      <c r="C1515" s="15">
        <v>28178</v>
      </c>
      <c r="D1515" s="15">
        <v>-153</v>
      </c>
      <c r="E1515" s="15">
        <v>4897033</v>
      </c>
      <c r="F1515" s="2">
        <f t="shared" si="72"/>
        <v>-5.4004447425082067E-3</v>
      </c>
      <c r="G1515" s="2">
        <f t="shared" si="73"/>
        <v>1.8071328949990038</v>
      </c>
      <c r="H1515" s="2">
        <f t="shared" si="71"/>
        <v>0.1881931267130508</v>
      </c>
    </row>
    <row r="1516" spans="2:8" x14ac:dyDescent="0.45">
      <c r="B1516" s="1">
        <v>45547</v>
      </c>
      <c r="C1516" s="15">
        <v>28625</v>
      </c>
      <c r="D1516" s="15">
        <v>447</v>
      </c>
      <c r="E1516" s="15">
        <v>4979661</v>
      </c>
      <c r="F1516" s="2">
        <f t="shared" si="72"/>
        <v>1.5863439562779472E-2</v>
      </c>
      <c r="G1516" s="2">
        <f t="shared" si="73"/>
        <v>1.8516636780235107</v>
      </c>
      <c r="H1516" s="2">
        <f t="shared" si="71"/>
        <v>0.22005796607279857</v>
      </c>
    </row>
    <row r="1517" spans="2:8" x14ac:dyDescent="0.45">
      <c r="B1517" s="1">
        <v>45548</v>
      </c>
      <c r="C1517" s="15">
        <v>28576</v>
      </c>
      <c r="D1517" s="15">
        <v>-49</v>
      </c>
      <c r="E1517" s="15">
        <v>4973022</v>
      </c>
      <c r="F1517" s="2">
        <f t="shared" si="72"/>
        <v>-1.7117903930131005E-3</v>
      </c>
      <c r="G1517" s="2">
        <f t="shared" si="73"/>
        <v>1.8467822275353656</v>
      </c>
      <c r="H1517" s="2">
        <f t="shared" si="71"/>
        <v>0.21973706675772581</v>
      </c>
    </row>
    <row r="1518" spans="2:8" x14ac:dyDescent="0.45">
      <c r="B1518" s="1">
        <v>45552</v>
      </c>
      <c r="C1518" s="15">
        <v>28618</v>
      </c>
      <c r="D1518" s="15">
        <v>42</v>
      </c>
      <c r="E1518" s="15">
        <v>4986391</v>
      </c>
      <c r="F1518" s="2">
        <f t="shared" si="72"/>
        <v>1.4697648376259798E-3</v>
      </c>
      <c r="G1518" s="2">
        <f t="shared" si="73"/>
        <v>1.8509663279537756</v>
      </c>
      <c r="H1518" s="2">
        <f t="shared" si="71"/>
        <v>0.22813492404085486</v>
      </c>
    </row>
    <row r="1519" spans="2:8" x14ac:dyDescent="0.45">
      <c r="B1519" s="1">
        <v>45553</v>
      </c>
      <c r="C1519" s="15">
        <v>28799</v>
      </c>
      <c r="D1519" s="15">
        <v>181</v>
      </c>
      <c r="E1519" s="15">
        <v>5019234</v>
      </c>
      <c r="F1519" s="2">
        <f t="shared" si="72"/>
        <v>6.3246907540708648E-3</v>
      </c>
      <c r="G1519" s="2">
        <f t="shared" si="73"/>
        <v>1.8689978083283523</v>
      </c>
      <c r="H1519" s="2">
        <f t="shared" si="71"/>
        <v>0.26294785773801693</v>
      </c>
    </row>
    <row r="1520" spans="2:8" x14ac:dyDescent="0.45">
      <c r="B1520" s="1">
        <v>45554</v>
      </c>
      <c r="C1520" s="15">
        <v>29125</v>
      </c>
      <c r="D1520" s="15">
        <v>326</v>
      </c>
      <c r="E1520" s="15">
        <v>5084307</v>
      </c>
      <c r="F1520" s="2">
        <f t="shared" si="72"/>
        <v>1.1319837494357443E-2</v>
      </c>
      <c r="G1520" s="2">
        <f t="shared" si="73"/>
        <v>1.9014743972902968</v>
      </c>
      <c r="H1520" s="2">
        <f t="shared" si="71"/>
        <v>0.27305708540956375</v>
      </c>
    </row>
    <row r="1521" spans="2:8" x14ac:dyDescent="0.45">
      <c r="B1521" s="1">
        <v>45555</v>
      </c>
      <c r="C1521" s="15">
        <v>29440</v>
      </c>
      <c r="D1521" s="15">
        <v>315</v>
      </c>
      <c r="E1521" s="15">
        <v>5141413</v>
      </c>
      <c r="F1521" s="2">
        <f t="shared" si="72"/>
        <v>1.0815450643776824E-2</v>
      </c>
      <c r="G1521" s="2">
        <f t="shared" si="73"/>
        <v>1.9328551504283722</v>
      </c>
      <c r="H1521" s="2">
        <f t="shared" si="71"/>
        <v>0.27772232107981426</v>
      </c>
    </row>
    <row r="1522" spans="2:8" x14ac:dyDescent="0.45">
      <c r="B1522" s="1">
        <v>45559</v>
      </c>
      <c r="C1522" s="15">
        <v>29668</v>
      </c>
      <c r="D1522" s="15">
        <v>228</v>
      </c>
      <c r="E1522" s="15">
        <v>5182149</v>
      </c>
      <c r="F1522" s="2">
        <f t="shared" si="72"/>
        <v>7.7445652173913047E-3</v>
      </c>
      <c r="G1522" s="2">
        <f t="shared" si="73"/>
        <v>1.9555688384140266</v>
      </c>
      <c r="H1522" s="2">
        <f t="shared" si="71"/>
        <v>0.30569492122172343</v>
      </c>
    </row>
    <row r="1523" spans="2:8" x14ac:dyDescent="0.45">
      <c r="B1523" s="1">
        <v>45560</v>
      </c>
      <c r="C1523" s="15">
        <v>29657</v>
      </c>
      <c r="D1523" s="15">
        <v>-11</v>
      </c>
      <c r="E1523" s="15">
        <v>5184624</v>
      </c>
      <c r="F1523" s="2">
        <f t="shared" si="72"/>
        <v>-3.7076985304031277E-4</v>
      </c>
      <c r="G1523" s="2">
        <f t="shared" si="73"/>
        <v>1.9544730025901573</v>
      </c>
      <c r="H1523" s="2">
        <f t="shared" si="71"/>
        <v>0.29994740071885684</v>
      </c>
    </row>
    <row r="1524" spans="2:8" x14ac:dyDescent="0.45">
      <c r="B1524" s="1">
        <v>45561</v>
      </c>
      <c r="C1524" s="15">
        <v>29866</v>
      </c>
      <c r="D1524" s="15">
        <v>209</v>
      </c>
      <c r="E1524" s="15">
        <v>5225113</v>
      </c>
      <c r="F1524" s="2">
        <f t="shared" si="72"/>
        <v>7.0472401119465889E-3</v>
      </c>
      <c r="G1524" s="2">
        <f t="shared" si="73"/>
        <v>1.9752938832436739</v>
      </c>
      <c r="H1524" s="2">
        <f t="shared" si="71"/>
        <v>0.30191804707933739</v>
      </c>
    </row>
    <row r="1525" spans="2:8" x14ac:dyDescent="0.45">
      <c r="B1525" s="1">
        <v>45562</v>
      </c>
      <c r="C1525" s="15">
        <v>30180</v>
      </c>
      <c r="D1525" s="15">
        <v>314</v>
      </c>
      <c r="E1525" s="15">
        <v>5284140</v>
      </c>
      <c r="F1525" s="2">
        <f t="shared" si="72"/>
        <v>1.0513627536328935E-2</v>
      </c>
      <c r="G1525" s="2">
        <f t="shared" si="73"/>
        <v>2.0065750149432158</v>
      </c>
      <c r="H1525" s="2">
        <f t="shared" si="71"/>
        <v>0.31727117978263714</v>
      </c>
    </row>
    <row r="1526" spans="2:8" x14ac:dyDescent="0.45">
      <c r="B1526" s="1">
        <v>45565</v>
      </c>
      <c r="C1526" s="15">
        <v>29562</v>
      </c>
      <c r="D1526" s="15">
        <v>-618</v>
      </c>
      <c r="E1526" s="15">
        <v>5177859</v>
      </c>
      <c r="F1526" s="2">
        <f t="shared" si="72"/>
        <v>-2.047713717693837E-2</v>
      </c>
      <c r="G1526" s="2">
        <f t="shared" si="73"/>
        <v>1.945008965929468</v>
      </c>
      <c r="H1526" s="2">
        <f t="shared" si="71"/>
        <v>0.28911564625850339</v>
      </c>
    </row>
    <row r="1527" spans="2:8" x14ac:dyDescent="0.45">
      <c r="B1527" s="1">
        <v>45566</v>
      </c>
      <c r="C1527" s="15">
        <v>29974</v>
      </c>
      <c r="D1527" s="15">
        <v>412</v>
      </c>
      <c r="E1527" s="15">
        <v>5253582</v>
      </c>
      <c r="F1527" s="2">
        <f t="shared" si="72"/>
        <v>1.3936810770583858E-2</v>
      </c>
      <c r="G1527" s="2">
        <f t="shared" si="73"/>
        <v>1.9860529986052999</v>
      </c>
      <c r="H1527" s="2">
        <f t="shared" si="71"/>
        <v>0.33064014916096957</v>
      </c>
    </row>
    <row r="1528" spans="2:8" x14ac:dyDescent="0.45">
      <c r="B1528" s="1">
        <v>45567</v>
      </c>
      <c r="C1528" s="15">
        <v>29660</v>
      </c>
      <c r="D1528" s="15">
        <v>-314</v>
      </c>
      <c r="E1528" s="15">
        <v>5202228</v>
      </c>
      <c r="F1528" s="2">
        <f t="shared" si="72"/>
        <v>-1.047574564622673E-2</v>
      </c>
      <c r="G1528" s="2">
        <f t="shared" si="73"/>
        <v>1.9547718669057581</v>
      </c>
      <c r="H1528" s="2">
        <f t="shared" si="71"/>
        <v>0.30983925101572163</v>
      </c>
    </row>
    <row r="1529" spans="2:8" x14ac:dyDescent="0.45">
      <c r="B1529" s="1">
        <v>45568</v>
      </c>
      <c r="C1529" s="15">
        <v>30324</v>
      </c>
      <c r="D1529" s="15">
        <v>664</v>
      </c>
      <c r="E1529" s="15">
        <v>5359169</v>
      </c>
      <c r="F1529" s="2">
        <f t="shared" si="72"/>
        <v>2.2387053270397844E-2</v>
      </c>
      <c r="G1529" s="2">
        <f t="shared" si="73"/>
        <v>2.0209205020920504</v>
      </c>
      <c r="H1529" s="2">
        <f t="shared" si="71"/>
        <v>0.34176991150442476</v>
      </c>
    </row>
    <row r="1530" spans="2:8" x14ac:dyDescent="0.45">
      <c r="B1530" s="1">
        <v>45569</v>
      </c>
      <c r="C1530" s="15">
        <v>30192</v>
      </c>
      <c r="D1530" s="15">
        <v>-132</v>
      </c>
      <c r="E1530" s="15">
        <v>5341270</v>
      </c>
      <c r="F1530" s="2">
        <f t="shared" si="72"/>
        <v>-4.3529877324891171E-3</v>
      </c>
      <c r="G1530" s="2">
        <f t="shared" si="73"/>
        <v>2.0077704722056184</v>
      </c>
      <c r="H1530" s="2">
        <f t="shared" si="71"/>
        <v>0.31320951676743075</v>
      </c>
    </row>
    <row r="1531" spans="2:8" x14ac:dyDescent="0.45">
      <c r="B1531" s="1">
        <v>45572</v>
      </c>
      <c r="C1531" s="15">
        <v>30832</v>
      </c>
      <c r="D1531" s="15">
        <v>640</v>
      </c>
      <c r="E1531" s="15">
        <v>5459838</v>
      </c>
      <c r="F1531" s="2">
        <f t="shared" si="72"/>
        <v>2.1197668256491786E-2</v>
      </c>
      <c r="G1531" s="2">
        <f t="shared" si="73"/>
        <v>2.0715281928671052</v>
      </c>
      <c r="H1531" s="2">
        <f t="shared" si="71"/>
        <v>0.33356401384083045</v>
      </c>
    </row>
    <row r="1532" spans="2:8" x14ac:dyDescent="0.45">
      <c r="B1532" s="1">
        <v>45573</v>
      </c>
      <c r="C1532" s="15">
        <v>30418</v>
      </c>
      <c r="D1532" s="15">
        <v>-414</v>
      </c>
      <c r="E1532" s="15">
        <v>5387607</v>
      </c>
      <c r="F1532" s="2">
        <f t="shared" si="72"/>
        <v>-1.3427607680332122E-2</v>
      </c>
      <c r="G1532" s="2">
        <f t="shared" si="73"/>
        <v>2.0302849173142059</v>
      </c>
      <c r="H1532" s="2">
        <f t="shared" si="71"/>
        <v>0.30470961653941836</v>
      </c>
    </row>
    <row r="1533" spans="2:8" x14ac:dyDescent="0.45">
      <c r="B1533" s="1">
        <v>45574</v>
      </c>
      <c r="C1533" s="15">
        <v>30786</v>
      </c>
      <c r="D1533" s="15">
        <v>368</v>
      </c>
      <c r="E1533" s="15">
        <v>5460101</v>
      </c>
      <c r="F1533" s="2">
        <f t="shared" si="72"/>
        <v>1.2098099809323427E-2</v>
      </c>
      <c r="G1533" s="2">
        <f t="shared" si="73"/>
        <v>2.0669456066945608</v>
      </c>
      <c r="H1533" s="2">
        <f t="shared" si="71"/>
        <v>0.3226499398522083</v>
      </c>
    </row>
    <row r="1534" spans="2:8" x14ac:dyDescent="0.45">
      <c r="B1534" s="1">
        <v>45575</v>
      </c>
      <c r="C1534" s="15">
        <v>31248</v>
      </c>
      <c r="D1534" s="15">
        <v>462</v>
      </c>
      <c r="E1534" s="15">
        <v>5567286</v>
      </c>
      <c r="F1534" s="2">
        <f t="shared" si="72"/>
        <v>1.5006821282401092E-2</v>
      </c>
      <c r="G1534" s="2">
        <f t="shared" si="73"/>
        <v>2.1129707112970713</v>
      </c>
      <c r="H1534" s="2">
        <f t="shared" si="71"/>
        <v>0.35231747955165099</v>
      </c>
    </row>
    <row r="1535" spans="2:8" x14ac:dyDescent="0.45">
      <c r="B1535" s="1">
        <v>45576</v>
      </c>
      <c r="C1535" s="15">
        <v>31023</v>
      </c>
      <c r="D1535" s="15">
        <v>-225</v>
      </c>
      <c r="E1535" s="15">
        <v>5529245</v>
      </c>
      <c r="F1535" s="2">
        <f t="shared" si="72"/>
        <v>-7.2004608294930876E-3</v>
      </c>
      <c r="G1535" s="2">
        <f t="shared" si="73"/>
        <v>2.0905558876270174</v>
      </c>
      <c r="H1535" s="2">
        <f t="shared" si="71"/>
        <v>0.32860813704496789</v>
      </c>
    </row>
    <row r="1536" spans="2:8" x14ac:dyDescent="0.45">
      <c r="B1536" s="1">
        <v>45580</v>
      </c>
      <c r="C1536" s="15">
        <v>31673</v>
      </c>
      <c r="D1536" s="15">
        <v>650</v>
      </c>
      <c r="E1536" s="15">
        <v>5649044</v>
      </c>
      <c r="F1536" s="2">
        <f t="shared" si="72"/>
        <v>2.0952196757244624E-2</v>
      </c>
      <c r="G1536" s="2">
        <f t="shared" si="73"/>
        <v>2.1553098226738392</v>
      </c>
      <c r="H1536" s="2">
        <f t="shared" si="71"/>
        <v>0.35418359057676685</v>
      </c>
    </row>
    <row r="1537" spans="2:8" x14ac:dyDescent="0.45">
      <c r="B1537" s="1">
        <v>45581</v>
      </c>
      <c r="C1537" s="15">
        <v>31354</v>
      </c>
      <c r="D1537" s="15">
        <v>-319</v>
      </c>
      <c r="E1537" s="15">
        <v>5593591</v>
      </c>
      <c r="F1537" s="2">
        <f t="shared" si="72"/>
        <v>-1.0071669876551005E-2</v>
      </c>
      <c r="G1537" s="2">
        <f t="shared" si="73"/>
        <v>2.1235305837816298</v>
      </c>
      <c r="H1537" s="2">
        <f t="shared" si="71"/>
        <v>0.35855106373759693</v>
      </c>
    </row>
    <row r="1538" spans="2:8" x14ac:dyDescent="0.45">
      <c r="B1538" s="1">
        <v>45582</v>
      </c>
      <c r="C1538" s="15">
        <v>31574</v>
      </c>
      <c r="D1538" s="15">
        <v>220</v>
      </c>
      <c r="E1538" s="15">
        <v>5639792</v>
      </c>
      <c r="F1538" s="2">
        <f t="shared" si="72"/>
        <v>7.0166485934808958E-3</v>
      </c>
      <c r="G1538" s="2">
        <f t="shared" si="73"/>
        <v>2.1454473002590158</v>
      </c>
      <c r="H1538" s="2">
        <f t="shared" si="71"/>
        <v>0.37895794208848321</v>
      </c>
    </row>
    <row r="1539" spans="2:8" x14ac:dyDescent="0.45">
      <c r="B1539" s="1">
        <v>45583</v>
      </c>
      <c r="C1539" s="15">
        <v>31673</v>
      </c>
      <c r="D1539" s="15">
        <v>99</v>
      </c>
      <c r="E1539" s="15">
        <v>5663643</v>
      </c>
      <c r="F1539" s="2">
        <f t="shared" si="72"/>
        <v>3.1354912269588903E-3</v>
      </c>
      <c r="G1539" s="2">
        <f t="shared" si="73"/>
        <v>2.1553098226738392</v>
      </c>
      <c r="H1539" s="2">
        <f t="shared" si="71"/>
        <v>0.40152219124740035</v>
      </c>
    </row>
    <row r="1540" spans="2:8" x14ac:dyDescent="0.45">
      <c r="B1540" s="1">
        <v>45586</v>
      </c>
      <c r="C1540" s="15">
        <v>31652</v>
      </c>
      <c r="D1540" s="15">
        <v>-21</v>
      </c>
      <c r="E1540" s="15">
        <v>5662841</v>
      </c>
      <c r="F1540" s="2">
        <f t="shared" si="72"/>
        <v>-6.6302528967890633E-4</v>
      </c>
      <c r="G1540" s="2">
        <f t="shared" si="73"/>
        <v>2.1532177724646342</v>
      </c>
      <c r="H1540" s="2">
        <f t="shared" si="71"/>
        <v>0.40413450448052524</v>
      </c>
    </row>
    <row r="1541" spans="2:8" x14ac:dyDescent="0.45">
      <c r="B1541" s="1">
        <v>45587</v>
      </c>
      <c r="C1541" s="15">
        <v>31872</v>
      </c>
      <c r="D1541" s="15">
        <v>220</v>
      </c>
      <c r="E1541" s="15">
        <v>5705197</v>
      </c>
      <c r="F1541" s="2">
        <f t="shared" si="72"/>
        <v>6.9505876405914317E-3</v>
      </c>
      <c r="G1541" s="2">
        <f t="shared" si="73"/>
        <v>2.1751344889420201</v>
      </c>
      <c r="H1541" s="2">
        <f t="shared" si="71"/>
        <v>0.40152148102546065</v>
      </c>
    </row>
    <row r="1542" spans="2:8" x14ac:dyDescent="0.45">
      <c r="B1542" s="1">
        <v>45588</v>
      </c>
      <c r="C1542" s="15">
        <v>31990</v>
      </c>
      <c r="D1542" s="15">
        <v>118</v>
      </c>
      <c r="E1542" s="15">
        <v>5731558</v>
      </c>
      <c r="F1542" s="2">
        <f t="shared" si="72"/>
        <v>3.7023092369477912E-3</v>
      </c>
      <c r="G1542" s="2">
        <f t="shared" si="73"/>
        <v>2.1868898186889818</v>
      </c>
      <c r="H1542" s="2">
        <f t="shared" si="71"/>
        <v>0.42443672633360052</v>
      </c>
    </row>
    <row r="1543" spans="2:8" x14ac:dyDescent="0.45">
      <c r="B1543" s="1">
        <v>45589</v>
      </c>
      <c r="C1543" s="15">
        <v>31994</v>
      </c>
      <c r="D1543" s="15">
        <v>4</v>
      </c>
      <c r="E1543" s="15">
        <v>5733371</v>
      </c>
      <c r="F1543" s="2">
        <f t="shared" si="72"/>
        <v>1.2503907471084715E-4</v>
      </c>
      <c r="G1543" s="2">
        <f t="shared" si="73"/>
        <v>2.1872883044431162</v>
      </c>
      <c r="H1543" s="2">
        <f t="shared" si="71"/>
        <v>0.4407168910703832</v>
      </c>
    </row>
    <row r="1544" spans="2:8" x14ac:dyDescent="0.45">
      <c r="B1544" s="1">
        <v>45590</v>
      </c>
      <c r="C1544" s="15">
        <v>31931</v>
      </c>
      <c r="D1544" s="15">
        <v>-63</v>
      </c>
      <c r="E1544" s="15">
        <v>5722507</v>
      </c>
      <c r="F1544" s="2">
        <f t="shared" si="72"/>
        <v>-1.9691192098518473E-3</v>
      </c>
      <c r="G1544" s="2">
        <f t="shared" si="73"/>
        <v>2.1810121538155012</v>
      </c>
      <c r="H1544" s="2">
        <f t="shared" si="71"/>
        <v>0.4497616345062429</v>
      </c>
    </row>
    <row r="1545" spans="2:8" x14ac:dyDescent="0.45">
      <c r="B1545" s="1">
        <v>45593</v>
      </c>
      <c r="C1545" s="15">
        <v>32191</v>
      </c>
      <c r="D1545" s="15">
        <v>260</v>
      </c>
      <c r="E1545" s="15">
        <v>5769574</v>
      </c>
      <c r="F1545" s="2">
        <f t="shared" si="72"/>
        <v>8.1425573893708306E-3</v>
      </c>
      <c r="G1545" s="2">
        <f t="shared" si="73"/>
        <v>2.2069137278342299</v>
      </c>
      <c r="H1545" s="2">
        <f t="shared" si="71"/>
        <v>0.44756722726863929</v>
      </c>
    </row>
    <row r="1546" spans="2:8" x14ac:dyDescent="0.45">
      <c r="B1546" s="1">
        <v>45594</v>
      </c>
      <c r="C1546" s="15">
        <v>32168</v>
      </c>
      <c r="D1546" s="15">
        <v>-23</v>
      </c>
      <c r="E1546" s="15">
        <v>5768524</v>
      </c>
      <c r="F1546" s="2">
        <f t="shared" si="72"/>
        <v>-7.1448541517815537E-4</v>
      </c>
      <c r="G1546" s="2">
        <f t="shared" si="73"/>
        <v>2.2046224347479577</v>
      </c>
      <c r="H1546" s="2">
        <f t="shared" si="71"/>
        <v>0.41852978789081446</v>
      </c>
    </row>
    <row r="1547" spans="2:8" x14ac:dyDescent="0.45">
      <c r="B1547" s="1">
        <v>45595</v>
      </c>
      <c r="C1547" s="15">
        <v>32299</v>
      </c>
      <c r="D1547" s="15">
        <v>131</v>
      </c>
      <c r="E1547" s="15">
        <v>5796449</v>
      </c>
      <c r="F1547" s="2">
        <f t="shared" si="72"/>
        <v>4.0723700571997012E-3</v>
      </c>
      <c r="G1547" s="2">
        <f t="shared" si="73"/>
        <v>2.2176728431958557</v>
      </c>
      <c r="H1547" s="2">
        <f t="shared" si="71"/>
        <v>0.41743099135471978</v>
      </c>
    </row>
    <row r="1548" spans="2:8" x14ac:dyDescent="0.45">
      <c r="B1548" s="1">
        <v>45596</v>
      </c>
      <c r="C1548" s="15">
        <v>32262</v>
      </c>
      <c r="D1548" s="15">
        <v>-37</v>
      </c>
      <c r="E1548" s="15">
        <v>5790582</v>
      </c>
      <c r="F1548" s="2">
        <f t="shared" si="72"/>
        <v>-1.1455463017430881E-3</v>
      </c>
      <c r="G1548" s="2">
        <f t="shared" si="73"/>
        <v>2.2139868499701136</v>
      </c>
      <c r="H1548" s="2">
        <f t="shared" si="71"/>
        <v>0.38517023743076723</v>
      </c>
    </row>
    <row r="1549" spans="2:8" x14ac:dyDescent="0.45">
      <c r="B1549" s="1">
        <v>45597</v>
      </c>
      <c r="C1549" s="15">
        <v>31336</v>
      </c>
      <c r="D1549" s="15">
        <v>-926</v>
      </c>
      <c r="E1549" s="15">
        <v>5625136</v>
      </c>
      <c r="F1549" s="2">
        <f t="shared" si="72"/>
        <v>-2.8702498295207983E-2</v>
      </c>
      <c r="G1549" s="2">
        <f t="shared" si="73"/>
        <v>2.1217373978880256</v>
      </c>
      <c r="H1549" s="2">
        <f t="shared" si="71"/>
        <v>0.33914529914529917</v>
      </c>
    </row>
    <row r="1550" spans="2:8" x14ac:dyDescent="0.45">
      <c r="B1550" s="1">
        <v>45601</v>
      </c>
      <c r="C1550" s="15">
        <v>31456</v>
      </c>
      <c r="D1550" s="15">
        <v>120</v>
      </c>
      <c r="E1550" s="15">
        <v>5648860</v>
      </c>
      <c r="F1550" s="2">
        <f t="shared" si="72"/>
        <v>3.8294613224406433E-3</v>
      </c>
      <c r="G1550" s="2">
        <f t="shared" si="73"/>
        <v>2.1336919705120541</v>
      </c>
      <c r="H1550" s="2">
        <f t="shared" si="71"/>
        <v>0.33542772235194224</v>
      </c>
    </row>
    <row r="1551" spans="2:8" x14ac:dyDescent="0.45">
      <c r="B1551" s="1">
        <v>45602</v>
      </c>
      <c r="C1551" s="15">
        <v>31931</v>
      </c>
      <c r="D1551" s="15">
        <v>475</v>
      </c>
      <c r="E1551" s="15">
        <v>5774383</v>
      </c>
      <c r="F1551" s="2">
        <f t="shared" si="72"/>
        <v>1.5100457782299084E-2</v>
      </c>
      <c r="G1551" s="2">
        <f t="shared" si="73"/>
        <v>2.1810121538155012</v>
      </c>
      <c r="H1551" s="2">
        <f t="shared" si="71"/>
        <v>0.35049061072576554</v>
      </c>
    </row>
    <row r="1552" spans="2:8" x14ac:dyDescent="0.45">
      <c r="B1552" s="1">
        <v>45603</v>
      </c>
      <c r="C1552" s="15">
        <v>33121</v>
      </c>
      <c r="D1552" s="15">
        <v>1190</v>
      </c>
      <c r="E1552" s="15">
        <v>6009050</v>
      </c>
      <c r="F1552" s="2">
        <f t="shared" si="72"/>
        <v>3.7267858820581881E-2</v>
      </c>
      <c r="G1552" s="2">
        <f t="shared" si="73"/>
        <v>2.2995616656704523</v>
      </c>
      <c r="H1552" s="2">
        <f t="shared" si="71"/>
        <v>0.40874484283952195</v>
      </c>
    </row>
    <row r="1553" spans="2:8" x14ac:dyDescent="0.45">
      <c r="B1553" s="1">
        <v>45604</v>
      </c>
      <c r="C1553" s="15">
        <v>33044</v>
      </c>
      <c r="D1553" s="15">
        <v>-77</v>
      </c>
      <c r="E1553" s="15">
        <v>5999805</v>
      </c>
      <c r="F1553" s="2">
        <f t="shared" si="72"/>
        <v>-2.3248090335436732E-3</v>
      </c>
      <c r="G1553" s="2">
        <f t="shared" si="73"/>
        <v>2.291890814903367</v>
      </c>
      <c r="H1553" s="2">
        <f t="shared" ref="H1553:H1589" si="74">(C1553-C1311)/C1311</f>
        <v>0.38114942528735635</v>
      </c>
    </row>
    <row r="1554" spans="2:8" x14ac:dyDescent="0.45">
      <c r="B1554" s="1">
        <v>45607</v>
      </c>
      <c r="C1554" s="15">
        <v>33175</v>
      </c>
      <c r="D1554" s="15">
        <v>131</v>
      </c>
      <c r="E1554" s="15">
        <v>6032312</v>
      </c>
      <c r="F1554" s="2">
        <f t="shared" si="72"/>
        <v>3.9644110882459749E-3</v>
      </c>
      <c r="G1554" s="2">
        <f t="shared" si="73"/>
        <v>2.3049412233512654</v>
      </c>
      <c r="H1554" s="2">
        <f t="shared" si="74"/>
        <v>0.38714668004683056</v>
      </c>
    </row>
    <row r="1555" spans="2:8" x14ac:dyDescent="0.45">
      <c r="B1555" s="1">
        <v>45608</v>
      </c>
      <c r="C1555" s="15">
        <v>33358</v>
      </c>
      <c r="D1555" s="15">
        <v>183</v>
      </c>
      <c r="E1555" s="15">
        <v>6090094</v>
      </c>
      <c r="F1555" s="2">
        <f t="shared" si="72"/>
        <v>5.5162019593067071E-3</v>
      </c>
      <c r="G1555" s="2">
        <f t="shared" si="73"/>
        <v>2.3231719466029088</v>
      </c>
      <c r="H1555" s="2">
        <f t="shared" si="74"/>
        <v>0.37860065297350909</v>
      </c>
    </row>
    <row r="1556" spans="2:8" x14ac:dyDescent="0.45">
      <c r="B1556" s="1">
        <v>45609</v>
      </c>
      <c r="C1556" s="15">
        <v>33509</v>
      </c>
      <c r="D1556" s="15">
        <v>151</v>
      </c>
      <c r="E1556" s="15">
        <v>6125371</v>
      </c>
      <c r="F1556" s="2">
        <f t="shared" si="72"/>
        <v>4.5266502787936922E-3</v>
      </c>
      <c r="G1556" s="2">
        <f t="shared" si="73"/>
        <v>2.3382147838214782</v>
      </c>
      <c r="H1556" s="2">
        <f t="shared" si="74"/>
        <v>0.37613963039014375</v>
      </c>
    </row>
    <row r="1557" spans="2:8" x14ac:dyDescent="0.45">
      <c r="B1557" s="1">
        <v>45610</v>
      </c>
      <c r="C1557" s="15">
        <v>33691</v>
      </c>
      <c r="D1557" s="15">
        <v>182</v>
      </c>
      <c r="E1557" s="15">
        <v>6162270</v>
      </c>
      <c r="F1557" s="2">
        <f t="shared" si="72"/>
        <v>5.4313766450804265E-3</v>
      </c>
      <c r="G1557" s="2">
        <f t="shared" si="73"/>
        <v>2.3563458856345885</v>
      </c>
      <c r="H1557" s="2">
        <f t="shared" si="74"/>
        <v>0.38697459964595943</v>
      </c>
    </row>
    <row r="1558" spans="2:8" x14ac:dyDescent="0.45">
      <c r="B1558" s="1">
        <v>45611</v>
      </c>
      <c r="C1558" s="15">
        <v>33721</v>
      </c>
      <c r="D1558" s="15">
        <v>30</v>
      </c>
      <c r="E1558" s="15">
        <v>6169895</v>
      </c>
      <c r="F1558" s="2">
        <f t="shared" si="72"/>
        <v>8.9044551957496066E-4</v>
      </c>
      <c r="G1558" s="2">
        <f t="shared" si="73"/>
        <v>2.3593345287905958</v>
      </c>
      <c r="H1558" s="2">
        <f t="shared" si="74"/>
        <v>0.39394816253978754</v>
      </c>
    </row>
    <row r="1559" spans="2:8" x14ac:dyDescent="0.45">
      <c r="B1559" s="1">
        <v>45614</v>
      </c>
      <c r="C1559" s="15">
        <v>32751</v>
      </c>
      <c r="D1559" s="15">
        <v>-970</v>
      </c>
      <c r="E1559" s="15">
        <v>5994426</v>
      </c>
      <c r="F1559" s="2">
        <f t="shared" si="72"/>
        <v>-2.8765457726639188E-2</v>
      </c>
      <c r="G1559" s="2">
        <f t="shared" si="73"/>
        <v>2.2627017334130306</v>
      </c>
      <c r="H1559" s="2">
        <f t="shared" si="74"/>
        <v>0.35986547085201792</v>
      </c>
    </row>
    <row r="1560" spans="2:8" x14ac:dyDescent="0.45">
      <c r="B1560" s="1">
        <v>45615</v>
      </c>
      <c r="C1560" s="15">
        <v>32911</v>
      </c>
      <c r="D1560" s="15">
        <v>160</v>
      </c>
      <c r="E1560" s="15">
        <v>6036193</v>
      </c>
      <c r="F1560" s="2">
        <f t="shared" si="72"/>
        <v>4.8853470123049678E-3</v>
      </c>
      <c r="G1560" s="2">
        <f t="shared" si="73"/>
        <v>2.2786411635784019</v>
      </c>
      <c r="H1560" s="2">
        <f t="shared" si="74"/>
        <v>0.36764461436170215</v>
      </c>
    </row>
    <row r="1561" spans="2:8" x14ac:dyDescent="0.45">
      <c r="B1561" s="1">
        <v>45616</v>
      </c>
      <c r="C1561" s="15">
        <v>33133</v>
      </c>
      <c r="D1561" s="15">
        <v>222</v>
      </c>
      <c r="E1561" s="15">
        <v>6085245</v>
      </c>
      <c r="F1561" s="2">
        <f t="shared" ref="F1561:F1589" si="75">D1561/C1560</f>
        <v>6.7454650420831937E-3</v>
      </c>
      <c r="G1561" s="2">
        <f t="shared" ref="G1561:G1589" si="76">(C1561-$C$3)/$C$3</f>
        <v>2.3007571229328549</v>
      </c>
      <c r="H1561" s="2">
        <f t="shared" si="74"/>
        <v>0.35958145260566271</v>
      </c>
    </row>
    <row r="1562" spans="2:8" x14ac:dyDescent="0.45">
      <c r="B1562" s="1">
        <v>45617</v>
      </c>
      <c r="C1562" s="15">
        <v>33182</v>
      </c>
      <c r="D1562" s="15">
        <v>49</v>
      </c>
      <c r="E1562" s="15">
        <v>6099008</v>
      </c>
      <c r="F1562" s="2">
        <f t="shared" si="75"/>
        <v>1.4788881175866961E-3</v>
      </c>
      <c r="G1562" s="2">
        <f t="shared" si="76"/>
        <v>2.3056385734210001</v>
      </c>
      <c r="H1562" s="2">
        <f t="shared" si="74"/>
        <v>0.36175975704846719</v>
      </c>
    </row>
    <row r="1563" spans="2:8" x14ac:dyDescent="0.45">
      <c r="B1563" s="1">
        <v>45618</v>
      </c>
      <c r="C1563" s="15">
        <v>33232</v>
      </c>
      <c r="D1563" s="15">
        <v>50</v>
      </c>
      <c r="E1563" s="15">
        <v>6114426</v>
      </c>
      <c r="F1563" s="2">
        <f t="shared" si="75"/>
        <v>1.5068410584051595E-3</v>
      </c>
      <c r="G1563" s="2">
        <f t="shared" si="76"/>
        <v>2.3106196453476788</v>
      </c>
      <c r="H1563" s="2">
        <f t="shared" si="74"/>
        <v>0.3790928331327551</v>
      </c>
    </row>
    <row r="1564" spans="2:8" x14ac:dyDescent="0.45">
      <c r="B1564" s="1">
        <v>45621</v>
      </c>
      <c r="C1564" s="15">
        <v>33289</v>
      </c>
      <c r="D1564" s="15">
        <v>57</v>
      </c>
      <c r="E1564" s="15">
        <v>6128563</v>
      </c>
      <c r="F1564" s="2">
        <f t="shared" si="75"/>
        <v>1.715214251324025E-3</v>
      </c>
      <c r="G1564" s="2">
        <f t="shared" si="76"/>
        <v>2.3162980673440923</v>
      </c>
      <c r="H1564" s="2">
        <f t="shared" si="74"/>
        <v>0.39144791840829291</v>
      </c>
    </row>
    <row r="1565" spans="2:8" x14ac:dyDescent="0.45">
      <c r="B1565" s="1">
        <v>45622</v>
      </c>
      <c r="C1565" s="15">
        <v>33388</v>
      </c>
      <c r="D1565" s="15">
        <v>99</v>
      </c>
      <c r="E1565" s="15">
        <v>6149610</v>
      </c>
      <c r="F1565" s="2">
        <f t="shared" si="75"/>
        <v>2.9739553606296376E-3</v>
      </c>
      <c r="G1565" s="2">
        <f t="shared" si="76"/>
        <v>2.3261605897589162</v>
      </c>
      <c r="H1565" s="2">
        <f t="shared" si="74"/>
        <v>0.39546936387193848</v>
      </c>
    </row>
    <row r="1566" spans="2:8" x14ac:dyDescent="0.45">
      <c r="B1566" s="1">
        <v>45623</v>
      </c>
      <c r="C1566" s="15">
        <v>33284</v>
      </c>
      <c r="D1566" s="15">
        <v>-104</v>
      </c>
      <c r="E1566" s="15">
        <v>6138356</v>
      </c>
      <c r="F1566" s="2">
        <f t="shared" si="75"/>
        <v>-3.1148915778123876E-3</v>
      </c>
      <c r="G1566" s="2">
        <f t="shared" si="76"/>
        <v>2.3157999601514248</v>
      </c>
      <c r="H1566" s="2">
        <f t="shared" si="74"/>
        <v>0.377934175119023</v>
      </c>
    </row>
    <row r="1567" spans="2:8" x14ac:dyDescent="0.45">
      <c r="B1567" s="1">
        <v>45624</v>
      </c>
      <c r="C1567" s="15">
        <v>32919</v>
      </c>
      <c r="D1567" s="15">
        <v>-365</v>
      </c>
      <c r="E1567" s="15">
        <v>6074007</v>
      </c>
      <c r="F1567" s="2">
        <f t="shared" si="75"/>
        <v>-1.0966230020430236E-2</v>
      </c>
      <c r="G1567" s="2">
        <f t="shared" si="76"/>
        <v>2.2794381350866706</v>
      </c>
      <c r="H1567" s="2">
        <f t="shared" si="74"/>
        <v>0.36848887965080024</v>
      </c>
    </row>
    <row r="1568" spans="2:8" x14ac:dyDescent="0.45">
      <c r="B1568" s="1">
        <v>45625</v>
      </c>
      <c r="C1568" s="15">
        <v>32695</v>
      </c>
      <c r="D1568" s="15">
        <v>-224</v>
      </c>
      <c r="E1568" s="15">
        <v>6035753</v>
      </c>
      <c r="F1568" s="2">
        <f t="shared" si="75"/>
        <v>-6.8045809410978465E-3</v>
      </c>
      <c r="G1568" s="2">
        <f t="shared" si="76"/>
        <v>2.2571229328551503</v>
      </c>
      <c r="H1568" s="2">
        <f t="shared" si="74"/>
        <v>0.35957252162341985</v>
      </c>
    </row>
    <row r="1569" spans="2:8" x14ac:dyDescent="0.45">
      <c r="B1569" s="1">
        <v>45628</v>
      </c>
      <c r="C1569" s="15">
        <v>32768</v>
      </c>
      <c r="D1569" s="15">
        <v>73</v>
      </c>
      <c r="E1569" s="15">
        <v>6049289</v>
      </c>
      <c r="F1569" s="2">
        <f t="shared" si="75"/>
        <v>2.2327573023398074E-3</v>
      </c>
      <c r="G1569" s="2">
        <f t="shared" si="76"/>
        <v>2.2643952978681012</v>
      </c>
      <c r="H1569" s="2">
        <f t="shared" si="74"/>
        <v>0.36226822981624679</v>
      </c>
    </row>
    <row r="1570" spans="2:8" x14ac:dyDescent="0.45">
      <c r="B1570" s="1">
        <v>45629</v>
      </c>
      <c r="C1570" s="15">
        <v>32794</v>
      </c>
      <c r="D1570" s="15">
        <v>26</v>
      </c>
      <c r="E1570" s="15">
        <v>6062087</v>
      </c>
      <c r="F1570" s="2">
        <f t="shared" si="75"/>
        <v>7.9345703125E-4</v>
      </c>
      <c r="G1570" s="2">
        <f t="shared" si="76"/>
        <v>2.2669854552699742</v>
      </c>
      <c r="H1570" s="2">
        <f t="shared" si="74"/>
        <v>0.36949803725048025</v>
      </c>
    </row>
    <row r="1571" spans="2:8" x14ac:dyDescent="0.45">
      <c r="B1571" s="1">
        <v>45630</v>
      </c>
      <c r="C1571" s="15">
        <v>32779</v>
      </c>
      <c r="D1571" s="15">
        <v>-15</v>
      </c>
      <c r="E1571" s="15">
        <v>6102746</v>
      </c>
      <c r="F1571" s="2">
        <f t="shared" si="75"/>
        <v>-4.5740074403854362E-4</v>
      </c>
      <c r="G1571" s="2">
        <f t="shared" si="76"/>
        <v>2.2654911336919703</v>
      </c>
      <c r="H1571" s="2">
        <f t="shared" si="74"/>
        <v>0.3950291526577861</v>
      </c>
    </row>
    <row r="1572" spans="2:8" x14ac:dyDescent="0.45">
      <c r="B1572" s="1">
        <v>45631</v>
      </c>
      <c r="C1572" s="15">
        <v>33103</v>
      </c>
      <c r="D1572" s="15">
        <v>324</v>
      </c>
      <c r="E1572" s="15">
        <v>6173608</v>
      </c>
      <c r="F1572" s="2">
        <f t="shared" si="75"/>
        <v>9.8843771927148473E-3</v>
      </c>
      <c r="G1572" s="2">
        <f t="shared" si="76"/>
        <v>2.2977684797768481</v>
      </c>
      <c r="H1572" s="2">
        <f t="shared" si="74"/>
        <v>0.38228662101219307</v>
      </c>
    </row>
    <row r="1573" spans="2:8" x14ac:dyDescent="0.45">
      <c r="B1573" s="1">
        <v>45632</v>
      </c>
      <c r="C1573" s="15">
        <v>32972</v>
      </c>
      <c r="D1573" s="15">
        <v>-131</v>
      </c>
      <c r="E1573" s="15">
        <v>6152161</v>
      </c>
      <c r="F1573" s="2">
        <f t="shared" si="75"/>
        <v>-3.9573452557170041E-3</v>
      </c>
      <c r="G1573" s="2">
        <f t="shared" si="76"/>
        <v>2.2847180713289501</v>
      </c>
      <c r="H1573" s="2">
        <f t="shared" si="74"/>
        <v>0.36694166908502962</v>
      </c>
    </row>
    <row r="1574" spans="2:8" x14ac:dyDescent="0.45">
      <c r="B1574" s="1">
        <v>45635</v>
      </c>
      <c r="C1574" s="15">
        <v>33010</v>
      </c>
      <c r="D1574" s="15">
        <v>38</v>
      </c>
      <c r="E1574" s="15">
        <v>6164830</v>
      </c>
      <c r="F1574" s="2">
        <f t="shared" si="75"/>
        <v>1.152493024384326E-3</v>
      </c>
      <c r="G1574" s="2">
        <f t="shared" si="76"/>
        <v>2.2885036859932257</v>
      </c>
      <c r="H1574" s="2">
        <f t="shared" si="74"/>
        <v>0.36455706667769006</v>
      </c>
    </row>
    <row r="1575" spans="2:8" x14ac:dyDescent="0.45">
      <c r="B1575" s="1">
        <v>45636</v>
      </c>
      <c r="C1575" s="15">
        <v>33182</v>
      </c>
      <c r="D1575" s="15">
        <v>172</v>
      </c>
      <c r="E1575" s="15">
        <v>6200002</v>
      </c>
      <c r="F1575" s="2">
        <f t="shared" si="75"/>
        <v>5.2105422599212359E-3</v>
      </c>
      <c r="G1575" s="2">
        <f t="shared" si="76"/>
        <v>2.3056385734210001</v>
      </c>
      <c r="H1575" s="2">
        <f t="shared" si="74"/>
        <v>0.38298670445546618</v>
      </c>
    </row>
    <row r="1576" spans="2:8" x14ac:dyDescent="0.45">
      <c r="B1576" s="1">
        <v>45637</v>
      </c>
      <c r="C1576" s="15">
        <v>33154</v>
      </c>
      <c r="D1576" s="15">
        <v>-28</v>
      </c>
      <c r="E1576" s="15">
        <v>6226149</v>
      </c>
      <c r="F1576" s="2">
        <f t="shared" si="75"/>
        <v>-8.438309927068893E-4</v>
      </c>
      <c r="G1576" s="2">
        <f t="shared" si="76"/>
        <v>2.3028491731420604</v>
      </c>
      <c r="H1576" s="2">
        <f t="shared" si="74"/>
        <v>0.37779994181939075</v>
      </c>
    </row>
    <row r="1577" spans="2:8" x14ac:dyDescent="0.45">
      <c r="B1577" s="1">
        <v>45638</v>
      </c>
      <c r="C1577" s="15">
        <v>33543</v>
      </c>
      <c r="D1577" s="15">
        <v>389</v>
      </c>
      <c r="E1577" s="15">
        <v>6305888</v>
      </c>
      <c r="F1577" s="2">
        <f t="shared" si="75"/>
        <v>1.1733124208240332E-2</v>
      </c>
      <c r="G1577" s="2">
        <f t="shared" si="76"/>
        <v>2.3416019127316199</v>
      </c>
      <c r="H1577" s="2">
        <f t="shared" si="74"/>
        <v>0.39704289879216992</v>
      </c>
    </row>
    <row r="1578" spans="2:8" x14ac:dyDescent="0.45">
      <c r="B1578" s="1">
        <v>45639</v>
      </c>
      <c r="C1578" s="15">
        <v>33498</v>
      </c>
      <c r="D1578" s="15">
        <v>-45</v>
      </c>
      <c r="E1578" s="15">
        <v>6300543</v>
      </c>
      <c r="F1578" s="2">
        <f t="shared" si="75"/>
        <v>-1.3415615776764154E-3</v>
      </c>
      <c r="G1578" s="2">
        <f t="shared" si="76"/>
        <v>2.3371189479976091</v>
      </c>
      <c r="H1578" s="2">
        <f t="shared" si="74"/>
        <v>0.38404330041730361</v>
      </c>
    </row>
    <row r="1579" spans="2:8" x14ac:dyDescent="0.45">
      <c r="B1579" s="1">
        <v>45642</v>
      </c>
      <c r="C1579" s="15">
        <v>33697</v>
      </c>
      <c r="D1579" s="15">
        <v>199</v>
      </c>
      <c r="E1579" s="15">
        <v>6341285</v>
      </c>
      <c r="F1579" s="2">
        <f t="shared" si="75"/>
        <v>5.9406531733237804E-3</v>
      </c>
      <c r="G1579" s="2">
        <f t="shared" si="76"/>
        <v>2.35694361426579</v>
      </c>
      <c r="H1579" s="2">
        <f t="shared" si="74"/>
        <v>0.37119023397761952</v>
      </c>
    </row>
    <row r="1580" spans="2:8" x14ac:dyDescent="0.45">
      <c r="B1580" s="1">
        <v>45643</v>
      </c>
      <c r="C1580" s="15">
        <v>33906</v>
      </c>
      <c r="D1580" s="15">
        <v>209</v>
      </c>
      <c r="E1580" s="15">
        <v>6387579</v>
      </c>
      <c r="F1580" s="2">
        <f t="shared" si="75"/>
        <v>6.2023325518592159E-3</v>
      </c>
      <c r="G1580" s="2">
        <f t="shared" si="76"/>
        <v>2.3777644949193064</v>
      </c>
      <c r="H1580" s="2">
        <f t="shared" si="74"/>
        <v>0.40548831039628586</v>
      </c>
    </row>
    <row r="1581" spans="2:8" x14ac:dyDescent="0.45">
      <c r="B1581" s="1">
        <v>45644</v>
      </c>
      <c r="C1581" s="15">
        <v>33659</v>
      </c>
      <c r="D1581" s="15">
        <v>-247</v>
      </c>
      <c r="E1581" s="15">
        <v>6349737</v>
      </c>
      <c r="F1581" s="2">
        <f t="shared" si="75"/>
        <v>-7.2848463398808468E-3</v>
      </c>
      <c r="G1581" s="2">
        <f t="shared" si="76"/>
        <v>2.3531579996015144</v>
      </c>
      <c r="H1581" s="2">
        <f t="shared" si="74"/>
        <v>0.39207576822862816</v>
      </c>
    </row>
    <row r="1582" spans="2:8" x14ac:dyDescent="0.45">
      <c r="B1582" s="1">
        <v>45645</v>
      </c>
      <c r="C1582" s="15">
        <v>32921</v>
      </c>
      <c r="D1582" s="15">
        <v>-738</v>
      </c>
      <c r="E1582" s="15">
        <v>6215859</v>
      </c>
      <c r="F1582" s="2">
        <f t="shared" si="75"/>
        <v>-2.1925785079770641E-2</v>
      </c>
      <c r="G1582" s="2">
        <f t="shared" si="76"/>
        <v>2.2796373779637378</v>
      </c>
      <c r="H1582" s="2">
        <f t="shared" si="74"/>
        <v>0.36048433754855774</v>
      </c>
    </row>
    <row r="1583" spans="2:8" x14ac:dyDescent="0.45">
      <c r="B1583" s="1">
        <v>45646</v>
      </c>
      <c r="C1583" s="15">
        <v>33532</v>
      </c>
      <c r="D1583" s="15">
        <v>611</v>
      </c>
      <c r="E1583" s="15">
        <v>6333386</v>
      </c>
      <c r="F1583" s="2">
        <f t="shared" si="75"/>
        <v>1.8559582029707481E-2</v>
      </c>
      <c r="G1583" s="2">
        <f t="shared" si="76"/>
        <v>2.3405060769077504</v>
      </c>
      <c r="H1583" s="2">
        <f t="shared" si="74"/>
        <v>0.3852191514851076</v>
      </c>
    </row>
    <row r="1584" spans="2:8" x14ac:dyDescent="0.45">
      <c r="B1584" s="1">
        <v>45649</v>
      </c>
      <c r="C1584" s="15">
        <v>33634</v>
      </c>
      <c r="D1584" s="15">
        <v>102</v>
      </c>
      <c r="E1584" s="15">
        <v>6359319</v>
      </c>
      <c r="F1584" s="2">
        <f t="shared" si="75"/>
        <v>3.0418704521054515E-3</v>
      </c>
      <c r="G1584" s="2">
        <f t="shared" si="76"/>
        <v>2.350667463638175</v>
      </c>
      <c r="H1584" s="2">
        <f t="shared" si="74"/>
        <v>0.37855561931305842</v>
      </c>
    </row>
    <row r="1585" spans="2:8" x14ac:dyDescent="0.45">
      <c r="B1585" s="1">
        <v>45650</v>
      </c>
      <c r="C1585" s="15">
        <v>34038</v>
      </c>
      <c r="D1585" s="15">
        <v>404</v>
      </c>
      <c r="E1585" s="15">
        <v>6445389</v>
      </c>
      <c r="F1585" s="2">
        <f t="shared" si="75"/>
        <v>1.2011654873045133E-2</v>
      </c>
      <c r="G1585" s="2">
        <f t="shared" si="76"/>
        <v>2.3909145248057384</v>
      </c>
      <c r="H1585" s="2">
        <f t="shared" si="74"/>
        <v>0.40235662491760055</v>
      </c>
    </row>
    <row r="1586" spans="2:8" x14ac:dyDescent="0.45">
      <c r="B1586" s="1">
        <v>45651</v>
      </c>
      <c r="C1586" s="15">
        <v>34398</v>
      </c>
      <c r="D1586" s="15">
        <v>360</v>
      </c>
      <c r="E1586" s="15">
        <v>6519380</v>
      </c>
      <c r="F1586" s="2">
        <f t="shared" si="75"/>
        <v>1.0576414595452142E-2</v>
      </c>
      <c r="G1586" s="2">
        <f t="shared" si="76"/>
        <v>2.4267782426778242</v>
      </c>
      <c r="H1586" s="2">
        <f t="shared" si="74"/>
        <v>0.41666323462789834</v>
      </c>
    </row>
    <row r="1587" spans="2:8" x14ac:dyDescent="0.45">
      <c r="B1587" s="1">
        <v>45652</v>
      </c>
      <c r="C1587" s="15">
        <v>34409</v>
      </c>
      <c r="D1587" s="15">
        <v>11</v>
      </c>
      <c r="E1587" s="15">
        <v>6526029</v>
      </c>
      <c r="F1587" s="2">
        <f t="shared" si="75"/>
        <v>3.1978603407174837E-4</v>
      </c>
      <c r="G1587" s="2">
        <f t="shared" si="76"/>
        <v>2.4278740785016937</v>
      </c>
      <c r="H1587" s="2">
        <f t="shared" si="74"/>
        <v>0.42456735944357044</v>
      </c>
    </row>
    <row r="1588" spans="2:8" x14ac:dyDescent="0.45">
      <c r="B1588" s="1">
        <v>45653</v>
      </c>
      <c r="C1588" s="15">
        <v>34561</v>
      </c>
      <c r="D1588" s="15">
        <v>152</v>
      </c>
      <c r="E1588" s="15">
        <v>6554869</v>
      </c>
      <c r="F1588" s="2">
        <f t="shared" si="75"/>
        <v>4.4174489232468254E-3</v>
      </c>
      <c r="G1588" s="2">
        <f t="shared" si="76"/>
        <v>2.4430165371587966</v>
      </c>
      <c r="H1588" s="2">
        <f t="shared" si="74"/>
        <v>0.41980938295949388</v>
      </c>
    </row>
    <row r="1589" spans="2:8" x14ac:dyDescent="0.45">
      <c r="B1589" s="1">
        <v>45656</v>
      </c>
      <c r="C1589" s="15">
        <v>34182</v>
      </c>
      <c r="D1589" s="15">
        <v>-379</v>
      </c>
      <c r="E1589" s="15">
        <v>6515457</v>
      </c>
      <c r="F1589" s="2">
        <f t="shared" si="75"/>
        <v>-1.0966117878533608E-2</v>
      </c>
      <c r="G1589" s="2">
        <f t="shared" si="76"/>
        <v>2.4052600119545726</v>
      </c>
      <c r="H1589" s="2">
        <f t="shared" si="74"/>
        <v>0.39222873900293254</v>
      </c>
    </row>
  </sheetData>
  <mergeCells count="2">
    <mergeCell ref="B1:E1"/>
    <mergeCell ref="F1:H1"/>
  </mergeCells>
  <phoneticPr fontId="18"/>
  <hyperlinks>
    <hyperlink ref="J2" r:id="rId1" xr:uid="{AF20AC1C-4435-49FC-9214-E2A0CE220D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D9672-E54B-4EA2-99CA-81ADACF8E771}">
  <dimension ref="A1:D1595"/>
  <sheetViews>
    <sheetView workbookViewId="0"/>
  </sheetViews>
  <sheetFormatPr defaultRowHeight="18" x14ac:dyDescent="0.45"/>
  <cols>
    <col min="1" max="1" width="12.3984375" bestFit="1" customWidth="1"/>
  </cols>
  <sheetData>
    <row r="1" spans="1:4" x14ac:dyDescent="0.45">
      <c r="A1" t="s">
        <v>21</v>
      </c>
    </row>
    <row r="3" spans="1:4" x14ac:dyDescent="0.45">
      <c r="A3" t="s">
        <v>22</v>
      </c>
      <c r="B3" t="s">
        <v>23</v>
      </c>
    </row>
    <row r="5" spans="1:4" x14ac:dyDescent="0.45">
      <c r="A5" t="s">
        <v>24</v>
      </c>
      <c r="B5" t="s">
        <v>25</v>
      </c>
      <c r="C5" t="s">
        <v>26</v>
      </c>
    </row>
    <row r="6" spans="1:4" x14ac:dyDescent="0.45">
      <c r="B6">
        <v>20180103</v>
      </c>
      <c r="C6">
        <v>20250103</v>
      </c>
    </row>
    <row r="8" spans="1:4" x14ac:dyDescent="0.45">
      <c r="A8" t="s">
        <v>27</v>
      </c>
      <c r="B8" t="s">
        <v>28</v>
      </c>
      <c r="C8" t="s">
        <v>29</v>
      </c>
      <c r="D8" t="s">
        <v>30</v>
      </c>
    </row>
    <row r="9" spans="1:4" x14ac:dyDescent="0.45">
      <c r="A9" s="21">
        <v>43284</v>
      </c>
      <c r="B9">
        <v>10038</v>
      </c>
      <c r="C9" t="s">
        <v>11</v>
      </c>
      <c r="D9">
        <v>1</v>
      </c>
    </row>
    <row r="10" spans="1:4" x14ac:dyDescent="0.45">
      <c r="A10" s="21">
        <v>43285</v>
      </c>
      <c r="B10">
        <v>9936</v>
      </c>
      <c r="C10">
        <v>-102</v>
      </c>
      <c r="D10">
        <v>1</v>
      </c>
    </row>
    <row r="11" spans="1:4" x14ac:dyDescent="0.45">
      <c r="A11" s="21">
        <v>43286</v>
      </c>
      <c r="B11">
        <v>9942</v>
      </c>
      <c r="C11">
        <v>6</v>
      </c>
      <c r="D11">
        <v>105</v>
      </c>
    </row>
    <row r="12" spans="1:4" x14ac:dyDescent="0.45">
      <c r="A12" s="21">
        <v>43287</v>
      </c>
      <c r="B12">
        <v>10057</v>
      </c>
      <c r="C12">
        <v>115</v>
      </c>
      <c r="D12">
        <v>106</v>
      </c>
    </row>
    <row r="13" spans="1:4" x14ac:dyDescent="0.45">
      <c r="A13" s="21">
        <v>43290</v>
      </c>
      <c r="B13">
        <v>10121</v>
      </c>
      <c r="C13">
        <v>64</v>
      </c>
      <c r="D13">
        <v>162</v>
      </c>
    </row>
    <row r="14" spans="1:4" x14ac:dyDescent="0.45">
      <c r="A14" s="21">
        <v>43291</v>
      </c>
      <c r="B14">
        <v>10265</v>
      </c>
      <c r="C14">
        <v>144</v>
      </c>
      <c r="D14">
        <v>175</v>
      </c>
    </row>
    <row r="15" spans="1:4" x14ac:dyDescent="0.45">
      <c r="A15" s="21">
        <v>43292</v>
      </c>
      <c r="B15">
        <v>10288</v>
      </c>
      <c r="C15">
        <v>23</v>
      </c>
      <c r="D15">
        <v>227</v>
      </c>
    </row>
    <row r="16" spans="1:4" x14ac:dyDescent="0.45">
      <c r="A16" s="21">
        <v>43293</v>
      </c>
      <c r="B16">
        <v>10330</v>
      </c>
      <c r="C16">
        <v>42</v>
      </c>
      <c r="D16">
        <v>272</v>
      </c>
    </row>
    <row r="17" spans="1:4" x14ac:dyDescent="0.45">
      <c r="A17" s="21">
        <v>43294</v>
      </c>
      <c r="B17">
        <v>10475</v>
      </c>
      <c r="C17">
        <v>145</v>
      </c>
      <c r="D17">
        <v>315</v>
      </c>
    </row>
    <row r="18" spans="1:4" x14ac:dyDescent="0.45">
      <c r="A18" s="21">
        <v>43298</v>
      </c>
      <c r="B18">
        <v>10445</v>
      </c>
      <c r="C18">
        <v>-30</v>
      </c>
      <c r="D18">
        <v>370</v>
      </c>
    </row>
    <row r="19" spans="1:4" x14ac:dyDescent="0.45">
      <c r="A19" s="21">
        <v>43299</v>
      </c>
      <c r="B19">
        <v>10541</v>
      </c>
      <c r="C19">
        <v>96</v>
      </c>
      <c r="D19">
        <v>430</v>
      </c>
    </row>
    <row r="20" spans="1:4" x14ac:dyDescent="0.45">
      <c r="A20" s="21">
        <v>43300</v>
      </c>
      <c r="B20">
        <v>10540</v>
      </c>
      <c r="C20">
        <v>-1</v>
      </c>
      <c r="D20">
        <v>532</v>
      </c>
    </row>
    <row r="21" spans="1:4" x14ac:dyDescent="0.45">
      <c r="A21" s="21">
        <v>43301</v>
      </c>
      <c r="B21">
        <v>10486</v>
      </c>
      <c r="C21">
        <v>-54</v>
      </c>
      <c r="D21">
        <v>572</v>
      </c>
    </row>
    <row r="22" spans="1:4" x14ac:dyDescent="0.45">
      <c r="A22" s="21">
        <v>43304</v>
      </c>
      <c r="B22">
        <v>10322</v>
      </c>
      <c r="C22">
        <v>-164</v>
      </c>
      <c r="D22">
        <v>646</v>
      </c>
    </row>
    <row r="23" spans="1:4" x14ac:dyDescent="0.45">
      <c r="A23" s="21">
        <v>43305</v>
      </c>
      <c r="B23">
        <v>10371</v>
      </c>
      <c r="C23">
        <v>49</v>
      </c>
      <c r="D23">
        <v>688</v>
      </c>
    </row>
    <row r="24" spans="1:4" x14ac:dyDescent="0.45">
      <c r="A24" s="21">
        <v>43306</v>
      </c>
      <c r="B24">
        <v>10423</v>
      </c>
      <c r="C24">
        <v>52</v>
      </c>
      <c r="D24">
        <v>765</v>
      </c>
    </row>
    <row r="25" spans="1:4" x14ac:dyDescent="0.45">
      <c r="A25" s="21">
        <v>43307</v>
      </c>
      <c r="B25">
        <v>10462</v>
      </c>
      <c r="C25">
        <v>39</v>
      </c>
      <c r="D25">
        <v>823</v>
      </c>
    </row>
    <row r="26" spans="1:4" x14ac:dyDescent="0.45">
      <c r="A26" s="21">
        <v>43308</v>
      </c>
      <c r="B26">
        <v>10469</v>
      </c>
      <c r="C26">
        <v>7</v>
      </c>
      <c r="D26">
        <v>879</v>
      </c>
    </row>
    <row r="27" spans="1:4" x14ac:dyDescent="0.45">
      <c r="A27" s="21">
        <v>43311</v>
      </c>
      <c r="B27">
        <v>10398</v>
      </c>
      <c r="C27">
        <v>-71</v>
      </c>
      <c r="D27">
        <v>897</v>
      </c>
    </row>
    <row r="28" spans="1:4" x14ac:dyDescent="0.45">
      <c r="A28" s="21">
        <v>43312</v>
      </c>
      <c r="B28">
        <v>10330</v>
      </c>
      <c r="C28">
        <v>-68</v>
      </c>
      <c r="D28">
        <v>931</v>
      </c>
    </row>
    <row r="29" spans="1:4" x14ac:dyDescent="0.45">
      <c r="A29" s="21">
        <v>43313</v>
      </c>
      <c r="B29">
        <v>10458</v>
      </c>
      <c r="C29">
        <v>128</v>
      </c>
      <c r="D29">
        <v>1009</v>
      </c>
    </row>
    <row r="30" spans="1:4" x14ac:dyDescent="0.45">
      <c r="A30" s="21">
        <v>43314</v>
      </c>
      <c r="B30">
        <v>10437</v>
      </c>
      <c r="C30">
        <v>-21</v>
      </c>
      <c r="D30">
        <v>1049</v>
      </c>
    </row>
    <row r="31" spans="1:4" x14ac:dyDescent="0.45">
      <c r="A31" s="21">
        <v>43315</v>
      </c>
      <c r="B31">
        <v>10497</v>
      </c>
      <c r="C31">
        <v>60</v>
      </c>
      <c r="D31">
        <v>1144</v>
      </c>
    </row>
    <row r="32" spans="1:4" x14ac:dyDescent="0.45">
      <c r="A32" s="21">
        <v>43318</v>
      </c>
      <c r="B32">
        <v>10493</v>
      </c>
      <c r="C32">
        <v>-4</v>
      </c>
      <c r="D32">
        <v>1198</v>
      </c>
    </row>
    <row r="33" spans="1:4" x14ac:dyDescent="0.45">
      <c r="A33" s="21">
        <v>43319</v>
      </c>
      <c r="B33">
        <v>10539</v>
      </c>
      <c r="C33">
        <v>46</v>
      </c>
      <c r="D33">
        <v>1249</v>
      </c>
    </row>
    <row r="34" spans="1:4" x14ac:dyDescent="0.45">
      <c r="A34" s="21">
        <v>43320</v>
      </c>
      <c r="B34">
        <v>10581</v>
      </c>
      <c r="C34">
        <v>42</v>
      </c>
      <c r="D34">
        <v>1346</v>
      </c>
    </row>
    <row r="35" spans="1:4" x14ac:dyDescent="0.45">
      <c r="A35" s="21">
        <v>43321</v>
      </c>
      <c r="B35">
        <v>10526</v>
      </c>
      <c r="C35">
        <v>-55</v>
      </c>
      <c r="D35">
        <v>1366</v>
      </c>
    </row>
    <row r="36" spans="1:4" x14ac:dyDescent="0.45">
      <c r="A36" s="21">
        <v>43322</v>
      </c>
      <c r="B36">
        <v>10515</v>
      </c>
      <c r="C36">
        <v>-11</v>
      </c>
      <c r="D36">
        <v>1522</v>
      </c>
    </row>
    <row r="37" spans="1:4" x14ac:dyDescent="0.45">
      <c r="A37" s="21">
        <v>43325</v>
      </c>
      <c r="B37">
        <v>10409</v>
      </c>
      <c r="C37">
        <v>-106</v>
      </c>
      <c r="D37">
        <v>1588</v>
      </c>
    </row>
    <row r="38" spans="1:4" x14ac:dyDescent="0.45">
      <c r="A38" s="21">
        <v>43326</v>
      </c>
      <c r="B38">
        <v>10388</v>
      </c>
      <c r="C38">
        <v>-21</v>
      </c>
      <c r="D38">
        <v>1649</v>
      </c>
    </row>
    <row r="39" spans="1:4" x14ac:dyDescent="0.45">
      <c r="A39" s="21">
        <v>43327</v>
      </c>
      <c r="B39">
        <v>10514</v>
      </c>
      <c r="C39">
        <v>126</v>
      </c>
      <c r="D39">
        <v>1736</v>
      </c>
    </row>
    <row r="40" spans="1:4" x14ac:dyDescent="0.45">
      <c r="A40" s="21">
        <v>43328</v>
      </c>
      <c r="B40">
        <v>10361</v>
      </c>
      <c r="C40">
        <v>-153</v>
      </c>
      <c r="D40">
        <v>1783</v>
      </c>
    </row>
    <row r="41" spans="1:4" x14ac:dyDescent="0.45">
      <c r="A41" s="21">
        <v>43329</v>
      </c>
      <c r="B41">
        <v>10473</v>
      </c>
      <c r="C41">
        <v>112</v>
      </c>
      <c r="D41">
        <v>1871</v>
      </c>
    </row>
    <row r="42" spans="1:4" x14ac:dyDescent="0.45">
      <c r="A42" s="21">
        <v>43332</v>
      </c>
      <c r="B42">
        <v>10477</v>
      </c>
      <c r="C42">
        <v>4</v>
      </c>
      <c r="D42">
        <v>1926</v>
      </c>
    </row>
    <row r="43" spans="1:4" x14ac:dyDescent="0.45">
      <c r="A43" s="21">
        <v>43333</v>
      </c>
      <c r="B43">
        <v>10439</v>
      </c>
      <c r="C43">
        <v>-38</v>
      </c>
      <c r="D43">
        <v>1953</v>
      </c>
    </row>
    <row r="44" spans="1:4" x14ac:dyDescent="0.45">
      <c r="A44" s="21">
        <v>43334</v>
      </c>
      <c r="B44">
        <v>10490</v>
      </c>
      <c r="C44">
        <v>51</v>
      </c>
      <c r="D44">
        <v>2023</v>
      </c>
    </row>
    <row r="45" spans="1:4" x14ac:dyDescent="0.45">
      <c r="A45" s="21">
        <v>43335</v>
      </c>
      <c r="B45">
        <v>10540</v>
      </c>
      <c r="C45">
        <v>50</v>
      </c>
      <c r="D45">
        <v>2061</v>
      </c>
    </row>
    <row r="46" spans="1:4" x14ac:dyDescent="0.45">
      <c r="A46" s="21">
        <v>43336</v>
      </c>
      <c r="B46">
        <v>10592</v>
      </c>
      <c r="C46">
        <v>52</v>
      </c>
      <c r="D46">
        <v>2113</v>
      </c>
    </row>
    <row r="47" spans="1:4" x14ac:dyDescent="0.45">
      <c r="A47" s="21">
        <v>43339</v>
      </c>
      <c r="B47">
        <v>10627</v>
      </c>
      <c r="C47">
        <v>35</v>
      </c>
      <c r="D47">
        <v>2157</v>
      </c>
    </row>
    <row r="48" spans="1:4" x14ac:dyDescent="0.45">
      <c r="A48" s="21">
        <v>43340</v>
      </c>
      <c r="B48">
        <v>10712</v>
      </c>
      <c r="C48">
        <v>85</v>
      </c>
      <c r="D48">
        <v>2206</v>
      </c>
    </row>
    <row r="49" spans="1:4" x14ac:dyDescent="0.45">
      <c r="A49" s="21">
        <v>43341</v>
      </c>
      <c r="B49">
        <v>10715</v>
      </c>
      <c r="C49">
        <v>3</v>
      </c>
      <c r="D49">
        <v>2291</v>
      </c>
    </row>
    <row r="50" spans="1:4" x14ac:dyDescent="0.45">
      <c r="A50" s="21">
        <v>43342</v>
      </c>
      <c r="B50">
        <v>10828</v>
      </c>
      <c r="C50">
        <v>113</v>
      </c>
      <c r="D50">
        <v>2351</v>
      </c>
    </row>
    <row r="51" spans="1:4" x14ac:dyDescent="0.45">
      <c r="A51" s="21">
        <v>43343</v>
      </c>
      <c r="B51">
        <v>10714</v>
      </c>
      <c r="C51">
        <v>-114</v>
      </c>
      <c r="D51">
        <v>2374</v>
      </c>
    </row>
    <row r="52" spans="1:4" x14ac:dyDescent="0.45">
      <c r="A52" s="21">
        <v>43346</v>
      </c>
      <c r="B52">
        <v>10709</v>
      </c>
      <c r="C52">
        <v>-5</v>
      </c>
      <c r="D52">
        <v>2422</v>
      </c>
    </row>
    <row r="53" spans="1:4" x14ac:dyDescent="0.45">
      <c r="A53" s="21">
        <v>43347</v>
      </c>
      <c r="B53">
        <v>10718</v>
      </c>
      <c r="C53">
        <v>9</v>
      </c>
      <c r="D53">
        <v>2479</v>
      </c>
    </row>
    <row r="54" spans="1:4" x14ac:dyDescent="0.45">
      <c r="A54" s="21">
        <v>43348</v>
      </c>
      <c r="B54">
        <v>10743</v>
      </c>
      <c r="C54">
        <v>25</v>
      </c>
      <c r="D54">
        <v>2485</v>
      </c>
    </row>
    <row r="55" spans="1:4" x14ac:dyDescent="0.45">
      <c r="A55" s="21">
        <v>43349</v>
      </c>
      <c r="B55">
        <v>10688</v>
      </c>
      <c r="C55">
        <v>-55</v>
      </c>
      <c r="D55">
        <v>2604</v>
      </c>
    </row>
    <row r="56" spans="1:4" x14ac:dyDescent="0.45">
      <c r="A56" s="21">
        <v>43350</v>
      </c>
      <c r="B56">
        <v>10580</v>
      </c>
      <c r="C56">
        <v>-108</v>
      </c>
      <c r="D56">
        <v>2605</v>
      </c>
    </row>
    <row r="57" spans="1:4" x14ac:dyDescent="0.45">
      <c r="A57" s="21">
        <v>43353</v>
      </c>
      <c r="B57">
        <v>10598</v>
      </c>
      <c r="C57">
        <v>18</v>
      </c>
      <c r="D57">
        <v>2664</v>
      </c>
    </row>
    <row r="58" spans="1:4" x14ac:dyDescent="0.45">
      <c r="A58" s="21">
        <v>43354</v>
      </c>
      <c r="B58">
        <v>10668</v>
      </c>
      <c r="C58">
        <v>70</v>
      </c>
      <c r="D58">
        <v>2715</v>
      </c>
    </row>
    <row r="59" spans="1:4" x14ac:dyDescent="0.45">
      <c r="A59" s="21">
        <v>43355</v>
      </c>
      <c r="B59">
        <v>10720</v>
      </c>
      <c r="C59">
        <v>52</v>
      </c>
      <c r="D59">
        <v>2817</v>
      </c>
    </row>
    <row r="60" spans="1:4" x14ac:dyDescent="0.45">
      <c r="A60" s="21">
        <v>43356</v>
      </c>
      <c r="B60">
        <v>10710</v>
      </c>
      <c r="C60">
        <v>-10</v>
      </c>
      <c r="D60">
        <v>2870</v>
      </c>
    </row>
    <row r="61" spans="1:4" x14ac:dyDescent="0.45">
      <c r="A61" s="21">
        <v>43357</v>
      </c>
      <c r="B61">
        <v>10834</v>
      </c>
      <c r="C61">
        <v>124</v>
      </c>
      <c r="D61">
        <v>2960</v>
      </c>
    </row>
    <row r="62" spans="1:4" x14ac:dyDescent="0.45">
      <c r="A62" s="21">
        <v>43361</v>
      </c>
      <c r="B62">
        <v>10751</v>
      </c>
      <c r="C62">
        <v>-83</v>
      </c>
      <c r="D62">
        <v>2953</v>
      </c>
    </row>
    <row r="63" spans="1:4" x14ac:dyDescent="0.45">
      <c r="A63" s="21">
        <v>43362</v>
      </c>
      <c r="B63">
        <v>10855</v>
      </c>
      <c r="C63">
        <v>104</v>
      </c>
      <c r="D63">
        <v>3012</v>
      </c>
    </row>
    <row r="64" spans="1:4" x14ac:dyDescent="0.45">
      <c r="A64" s="21">
        <v>43363</v>
      </c>
      <c r="B64">
        <v>10876</v>
      </c>
      <c r="C64">
        <v>21</v>
      </c>
      <c r="D64">
        <v>3116</v>
      </c>
    </row>
    <row r="65" spans="1:4" x14ac:dyDescent="0.45">
      <c r="A65" s="21">
        <v>43364</v>
      </c>
      <c r="B65">
        <v>10984</v>
      </c>
      <c r="C65">
        <v>108</v>
      </c>
      <c r="D65">
        <v>3196</v>
      </c>
    </row>
    <row r="66" spans="1:4" x14ac:dyDescent="0.45">
      <c r="A66" s="21">
        <v>43368</v>
      </c>
      <c r="B66">
        <v>10981</v>
      </c>
      <c r="C66">
        <v>-3</v>
      </c>
      <c r="D66">
        <v>3242</v>
      </c>
    </row>
    <row r="67" spans="1:4" x14ac:dyDescent="0.45">
      <c r="A67" s="21">
        <v>43369</v>
      </c>
      <c r="B67">
        <v>10959</v>
      </c>
      <c r="C67">
        <v>-22</v>
      </c>
      <c r="D67">
        <v>3360</v>
      </c>
    </row>
    <row r="68" spans="1:4" x14ac:dyDescent="0.45">
      <c r="A68" s="21">
        <v>43370</v>
      </c>
      <c r="B68">
        <v>10919</v>
      </c>
      <c r="C68">
        <v>-40</v>
      </c>
      <c r="D68">
        <v>3463</v>
      </c>
    </row>
    <row r="69" spans="1:4" x14ac:dyDescent="0.45">
      <c r="A69" s="21">
        <v>43371</v>
      </c>
      <c r="B69">
        <v>11016</v>
      </c>
      <c r="C69">
        <v>97</v>
      </c>
      <c r="D69">
        <v>3582</v>
      </c>
    </row>
    <row r="70" spans="1:4" x14ac:dyDescent="0.45">
      <c r="A70" s="21">
        <v>43374</v>
      </c>
      <c r="B70">
        <v>11051</v>
      </c>
      <c r="C70">
        <v>35</v>
      </c>
      <c r="D70">
        <v>3661</v>
      </c>
    </row>
    <row r="71" spans="1:4" x14ac:dyDescent="0.45">
      <c r="A71" s="21">
        <v>43375</v>
      </c>
      <c r="B71">
        <v>11097</v>
      </c>
      <c r="C71">
        <v>46</v>
      </c>
      <c r="D71">
        <v>3838</v>
      </c>
    </row>
    <row r="72" spans="1:4" x14ac:dyDescent="0.45">
      <c r="A72" s="21">
        <v>43376</v>
      </c>
      <c r="B72">
        <v>11056</v>
      </c>
      <c r="C72">
        <v>-41</v>
      </c>
      <c r="D72">
        <v>3993</v>
      </c>
    </row>
    <row r="73" spans="1:4" x14ac:dyDescent="0.45">
      <c r="A73" s="21">
        <v>43377</v>
      </c>
      <c r="B73">
        <v>11143</v>
      </c>
      <c r="C73">
        <v>87</v>
      </c>
      <c r="D73">
        <v>4101</v>
      </c>
    </row>
    <row r="74" spans="1:4" x14ac:dyDescent="0.45">
      <c r="A74" s="21">
        <v>43378</v>
      </c>
      <c r="B74">
        <v>11026</v>
      </c>
      <c r="C74">
        <v>-117</v>
      </c>
      <c r="D74">
        <v>4185</v>
      </c>
    </row>
    <row r="75" spans="1:4" x14ac:dyDescent="0.45">
      <c r="A75" s="21">
        <v>43382</v>
      </c>
      <c r="B75">
        <v>10849</v>
      </c>
      <c r="C75">
        <v>-177</v>
      </c>
      <c r="D75">
        <v>4195</v>
      </c>
    </row>
    <row r="76" spans="1:4" x14ac:dyDescent="0.45">
      <c r="A76" s="21">
        <v>43383</v>
      </c>
      <c r="B76">
        <v>10845</v>
      </c>
      <c r="C76">
        <v>-4</v>
      </c>
      <c r="D76">
        <v>4313</v>
      </c>
    </row>
    <row r="77" spans="1:4" x14ac:dyDescent="0.45">
      <c r="A77" s="21">
        <v>43384</v>
      </c>
      <c r="B77">
        <v>10420</v>
      </c>
      <c r="C77">
        <v>-425</v>
      </c>
      <c r="D77">
        <v>4317</v>
      </c>
    </row>
    <row r="78" spans="1:4" x14ac:dyDescent="0.45">
      <c r="A78" s="21">
        <v>43385</v>
      </c>
      <c r="B78">
        <v>10195</v>
      </c>
      <c r="C78">
        <v>-225</v>
      </c>
      <c r="D78">
        <v>4349</v>
      </c>
    </row>
    <row r="79" spans="1:4" x14ac:dyDescent="0.45">
      <c r="A79" s="21">
        <v>43388</v>
      </c>
      <c r="B79">
        <v>10324</v>
      </c>
      <c r="C79">
        <v>129</v>
      </c>
      <c r="D79">
        <v>4537</v>
      </c>
    </row>
    <row r="80" spans="1:4" x14ac:dyDescent="0.45">
      <c r="A80" s="21">
        <v>43389</v>
      </c>
      <c r="B80">
        <v>10250</v>
      </c>
      <c r="C80">
        <v>-74</v>
      </c>
      <c r="D80">
        <v>4772</v>
      </c>
    </row>
    <row r="81" spans="1:4" x14ac:dyDescent="0.45">
      <c r="A81" s="21">
        <v>43390</v>
      </c>
      <c r="B81">
        <v>10520</v>
      </c>
      <c r="C81">
        <v>270</v>
      </c>
      <c r="D81">
        <v>5229</v>
      </c>
    </row>
    <row r="82" spans="1:4" x14ac:dyDescent="0.45">
      <c r="A82" s="21">
        <v>43391</v>
      </c>
      <c r="B82">
        <v>10545</v>
      </c>
      <c r="C82">
        <v>25</v>
      </c>
      <c r="D82">
        <v>5370</v>
      </c>
    </row>
    <row r="83" spans="1:4" x14ac:dyDescent="0.45">
      <c r="A83" s="21">
        <v>43392</v>
      </c>
      <c r="B83">
        <v>10362</v>
      </c>
      <c r="C83">
        <v>-183</v>
      </c>
      <c r="D83">
        <v>5446</v>
      </c>
    </row>
    <row r="84" spans="1:4" x14ac:dyDescent="0.45">
      <c r="A84" s="21">
        <v>43395</v>
      </c>
      <c r="B84">
        <v>10369</v>
      </c>
      <c r="C84">
        <v>7</v>
      </c>
      <c r="D84">
        <v>5561</v>
      </c>
    </row>
    <row r="85" spans="1:4" x14ac:dyDescent="0.45">
      <c r="A85" s="21">
        <v>43396</v>
      </c>
      <c r="B85">
        <v>10351</v>
      </c>
      <c r="C85">
        <v>-18</v>
      </c>
      <c r="D85">
        <v>5630</v>
      </c>
    </row>
    <row r="86" spans="1:4" x14ac:dyDescent="0.45">
      <c r="A86" s="21">
        <v>43397</v>
      </c>
      <c r="B86">
        <v>10267</v>
      </c>
      <c r="C86">
        <v>-84</v>
      </c>
      <c r="D86">
        <v>5705</v>
      </c>
    </row>
    <row r="87" spans="1:4" x14ac:dyDescent="0.45">
      <c r="A87" s="21">
        <v>43398</v>
      </c>
      <c r="B87">
        <v>9911</v>
      </c>
      <c r="C87">
        <v>-356</v>
      </c>
      <c r="D87">
        <v>5559</v>
      </c>
    </row>
    <row r="88" spans="1:4" x14ac:dyDescent="0.45">
      <c r="A88" s="21">
        <v>43399</v>
      </c>
      <c r="B88">
        <v>10133</v>
      </c>
      <c r="C88">
        <v>222</v>
      </c>
      <c r="D88">
        <v>5782</v>
      </c>
    </row>
    <row r="89" spans="1:4" x14ac:dyDescent="0.45">
      <c r="A89" s="21">
        <v>43402</v>
      </c>
      <c r="B89">
        <v>9916</v>
      </c>
      <c r="C89">
        <v>-217</v>
      </c>
      <c r="D89">
        <v>5784</v>
      </c>
    </row>
    <row r="90" spans="1:4" x14ac:dyDescent="0.45">
      <c r="A90" s="21">
        <v>43403</v>
      </c>
      <c r="B90">
        <v>9898</v>
      </c>
      <c r="C90">
        <v>-18</v>
      </c>
      <c r="D90">
        <v>5880</v>
      </c>
    </row>
    <row r="91" spans="1:4" x14ac:dyDescent="0.45">
      <c r="A91" s="21">
        <v>43404</v>
      </c>
      <c r="B91">
        <v>10121</v>
      </c>
      <c r="C91">
        <v>223</v>
      </c>
      <c r="D91">
        <v>6083</v>
      </c>
    </row>
    <row r="92" spans="1:4" x14ac:dyDescent="0.45">
      <c r="A92" s="21">
        <v>43405</v>
      </c>
      <c r="B92">
        <v>10188</v>
      </c>
      <c r="C92">
        <v>67</v>
      </c>
      <c r="D92">
        <v>6209</v>
      </c>
    </row>
    <row r="93" spans="1:4" x14ac:dyDescent="0.45">
      <c r="A93" s="21">
        <v>43406</v>
      </c>
      <c r="B93">
        <v>10303</v>
      </c>
      <c r="C93">
        <v>115</v>
      </c>
      <c r="D93">
        <v>6378</v>
      </c>
    </row>
    <row r="94" spans="1:4" x14ac:dyDescent="0.45">
      <c r="A94" s="21">
        <v>43409</v>
      </c>
      <c r="B94">
        <v>10272</v>
      </c>
      <c r="C94">
        <v>-31</v>
      </c>
      <c r="D94">
        <v>6499</v>
      </c>
    </row>
    <row r="95" spans="1:4" x14ac:dyDescent="0.45">
      <c r="A95" s="21">
        <v>43410</v>
      </c>
      <c r="B95">
        <v>10330</v>
      </c>
      <c r="C95">
        <v>58</v>
      </c>
      <c r="D95">
        <v>6617</v>
      </c>
    </row>
    <row r="96" spans="1:4" x14ac:dyDescent="0.45">
      <c r="A96" s="21">
        <v>43411</v>
      </c>
      <c r="B96">
        <v>10387</v>
      </c>
      <c r="C96">
        <v>57</v>
      </c>
      <c r="D96">
        <v>6758</v>
      </c>
    </row>
    <row r="97" spans="1:4" x14ac:dyDescent="0.45">
      <c r="A97" s="21">
        <v>43412</v>
      </c>
      <c r="B97">
        <v>10652</v>
      </c>
      <c r="C97">
        <v>265</v>
      </c>
      <c r="D97">
        <v>6975</v>
      </c>
    </row>
    <row r="98" spans="1:4" x14ac:dyDescent="0.45">
      <c r="A98" s="21">
        <v>43413</v>
      </c>
      <c r="B98">
        <v>10667</v>
      </c>
      <c r="C98">
        <v>15</v>
      </c>
      <c r="D98">
        <v>7165</v>
      </c>
    </row>
    <row r="99" spans="1:4" x14ac:dyDescent="0.45">
      <c r="A99" s="21">
        <v>43416</v>
      </c>
      <c r="B99">
        <v>10561</v>
      </c>
      <c r="C99">
        <v>-106</v>
      </c>
      <c r="D99">
        <v>7214</v>
      </c>
    </row>
    <row r="100" spans="1:4" x14ac:dyDescent="0.45">
      <c r="A100" s="21">
        <v>43417</v>
      </c>
      <c r="B100">
        <v>10328</v>
      </c>
      <c r="C100">
        <v>-233</v>
      </c>
      <c r="D100">
        <v>7099</v>
      </c>
    </row>
    <row r="101" spans="1:4" x14ac:dyDescent="0.45">
      <c r="A101" s="21">
        <v>43418</v>
      </c>
      <c r="B101">
        <v>10339</v>
      </c>
      <c r="C101">
        <v>11</v>
      </c>
      <c r="D101">
        <v>7225</v>
      </c>
    </row>
    <row r="102" spans="1:4" x14ac:dyDescent="0.45">
      <c r="A102" s="21">
        <v>43419</v>
      </c>
      <c r="B102">
        <v>10238</v>
      </c>
      <c r="C102">
        <v>-101</v>
      </c>
      <c r="D102">
        <v>7242</v>
      </c>
    </row>
    <row r="103" spans="1:4" x14ac:dyDescent="0.45">
      <c r="A103" s="21">
        <v>43420</v>
      </c>
      <c r="B103">
        <v>10349</v>
      </c>
      <c r="C103">
        <v>111</v>
      </c>
      <c r="D103">
        <v>7396</v>
      </c>
    </row>
    <row r="104" spans="1:4" x14ac:dyDescent="0.45">
      <c r="A104" s="21">
        <v>43423</v>
      </c>
      <c r="B104">
        <v>10288</v>
      </c>
      <c r="C104">
        <v>-61</v>
      </c>
      <c r="D104">
        <v>7428</v>
      </c>
    </row>
    <row r="105" spans="1:4" x14ac:dyDescent="0.45">
      <c r="A105" s="21">
        <v>43424</v>
      </c>
      <c r="B105">
        <v>10112</v>
      </c>
      <c r="C105">
        <v>-176</v>
      </c>
      <c r="D105">
        <v>7353</v>
      </c>
    </row>
    <row r="106" spans="1:4" x14ac:dyDescent="0.45">
      <c r="A106" s="21">
        <v>43425</v>
      </c>
      <c r="B106">
        <v>9949</v>
      </c>
      <c r="C106">
        <v>-163</v>
      </c>
      <c r="D106">
        <v>7295</v>
      </c>
    </row>
    <row r="107" spans="1:4" x14ac:dyDescent="0.45">
      <c r="A107" s="21">
        <v>43426</v>
      </c>
      <c r="B107">
        <v>9996</v>
      </c>
      <c r="C107">
        <v>47</v>
      </c>
      <c r="D107">
        <v>7374</v>
      </c>
    </row>
    <row r="108" spans="1:4" x14ac:dyDescent="0.45">
      <c r="A108" s="21">
        <v>43430</v>
      </c>
      <c r="B108">
        <v>9927</v>
      </c>
      <c r="C108">
        <v>-69</v>
      </c>
      <c r="D108">
        <v>7427</v>
      </c>
    </row>
    <row r="109" spans="1:4" x14ac:dyDescent="0.45">
      <c r="A109" s="21">
        <v>43431</v>
      </c>
      <c r="B109">
        <v>10124</v>
      </c>
      <c r="C109">
        <v>197</v>
      </c>
      <c r="D109">
        <v>7574</v>
      </c>
    </row>
    <row r="110" spans="1:4" x14ac:dyDescent="0.45">
      <c r="A110" s="21">
        <v>43432</v>
      </c>
      <c r="B110">
        <v>10182</v>
      </c>
      <c r="C110">
        <v>58</v>
      </c>
      <c r="D110">
        <v>7697</v>
      </c>
    </row>
    <row r="111" spans="1:4" x14ac:dyDescent="0.45">
      <c r="A111" s="21">
        <v>43433</v>
      </c>
      <c r="B111">
        <v>10402</v>
      </c>
      <c r="C111">
        <v>220</v>
      </c>
      <c r="D111">
        <v>7963</v>
      </c>
    </row>
    <row r="112" spans="1:4" x14ac:dyDescent="0.45">
      <c r="A112" s="21">
        <v>43434</v>
      </c>
      <c r="B112">
        <v>10368</v>
      </c>
      <c r="C112">
        <v>-34</v>
      </c>
      <c r="D112">
        <v>7991</v>
      </c>
    </row>
    <row r="113" spans="1:4" x14ac:dyDescent="0.45">
      <c r="A113" s="21">
        <v>43437</v>
      </c>
      <c r="B113">
        <v>10468</v>
      </c>
      <c r="C113">
        <v>100</v>
      </c>
      <c r="D113">
        <v>8108</v>
      </c>
    </row>
    <row r="114" spans="1:4" x14ac:dyDescent="0.45">
      <c r="A114" s="21">
        <v>43438</v>
      </c>
      <c r="B114">
        <v>10580</v>
      </c>
      <c r="C114">
        <v>112</v>
      </c>
      <c r="D114">
        <v>8264</v>
      </c>
    </row>
    <row r="115" spans="1:4" x14ac:dyDescent="0.45">
      <c r="A115" s="21">
        <v>43439</v>
      </c>
      <c r="B115">
        <v>10173</v>
      </c>
      <c r="C115">
        <v>-407</v>
      </c>
      <c r="D115">
        <v>8099</v>
      </c>
    </row>
    <row r="116" spans="1:4" x14ac:dyDescent="0.45">
      <c r="A116" s="21">
        <v>43440</v>
      </c>
      <c r="B116">
        <v>10178</v>
      </c>
      <c r="C116">
        <v>5</v>
      </c>
      <c r="D116">
        <v>8082</v>
      </c>
    </row>
    <row r="117" spans="1:4" x14ac:dyDescent="0.45">
      <c r="A117" s="21">
        <v>43441</v>
      </c>
      <c r="B117">
        <v>10151</v>
      </c>
      <c r="C117">
        <v>-27</v>
      </c>
      <c r="D117">
        <v>8061</v>
      </c>
    </row>
    <row r="118" spans="1:4" x14ac:dyDescent="0.45">
      <c r="A118" s="21">
        <v>43444</v>
      </c>
      <c r="B118">
        <v>9893</v>
      </c>
      <c r="C118">
        <v>-258</v>
      </c>
      <c r="D118">
        <v>7972</v>
      </c>
    </row>
    <row r="119" spans="1:4" x14ac:dyDescent="0.45">
      <c r="A119" s="21">
        <v>43445</v>
      </c>
      <c r="B119">
        <v>9964</v>
      </c>
      <c r="C119">
        <v>71</v>
      </c>
      <c r="D119">
        <v>8090</v>
      </c>
    </row>
    <row r="120" spans="1:4" x14ac:dyDescent="0.45">
      <c r="A120" s="21">
        <v>43446</v>
      </c>
      <c r="B120">
        <v>9998</v>
      </c>
      <c r="C120">
        <v>34</v>
      </c>
      <c r="D120">
        <v>8218</v>
      </c>
    </row>
    <row r="121" spans="1:4" x14ac:dyDescent="0.45">
      <c r="A121" s="21">
        <v>43447</v>
      </c>
      <c r="B121">
        <v>10041</v>
      </c>
      <c r="C121">
        <v>43</v>
      </c>
      <c r="D121">
        <v>8348</v>
      </c>
    </row>
    <row r="122" spans="1:4" x14ac:dyDescent="0.45">
      <c r="A122" s="21">
        <v>43448</v>
      </c>
      <c r="B122">
        <v>10057</v>
      </c>
      <c r="C122">
        <v>16</v>
      </c>
      <c r="D122">
        <v>8455</v>
      </c>
    </row>
    <row r="123" spans="1:4" x14ac:dyDescent="0.45">
      <c r="A123" s="21">
        <v>43451</v>
      </c>
      <c r="B123">
        <v>9854</v>
      </c>
      <c r="C123">
        <v>-203</v>
      </c>
      <c r="D123">
        <v>8364</v>
      </c>
    </row>
    <row r="124" spans="1:4" x14ac:dyDescent="0.45">
      <c r="A124" s="21">
        <v>43452</v>
      </c>
      <c r="B124">
        <v>9593</v>
      </c>
      <c r="C124">
        <v>-261</v>
      </c>
      <c r="D124">
        <v>8207</v>
      </c>
    </row>
    <row r="125" spans="1:4" x14ac:dyDescent="0.45">
      <c r="A125" s="21">
        <v>43453</v>
      </c>
      <c r="B125">
        <v>9566</v>
      </c>
      <c r="C125">
        <v>-27</v>
      </c>
      <c r="D125">
        <v>8299</v>
      </c>
    </row>
    <row r="126" spans="1:4" x14ac:dyDescent="0.45">
      <c r="A126" s="21">
        <v>43454</v>
      </c>
      <c r="B126">
        <v>9429</v>
      </c>
      <c r="C126">
        <v>-137</v>
      </c>
      <c r="D126">
        <v>8241</v>
      </c>
    </row>
    <row r="127" spans="1:4" x14ac:dyDescent="0.45">
      <c r="A127" s="21">
        <v>43455</v>
      </c>
      <c r="B127">
        <v>9183</v>
      </c>
      <c r="C127">
        <v>-246</v>
      </c>
      <c r="D127">
        <v>8095</v>
      </c>
    </row>
    <row r="128" spans="1:4" x14ac:dyDescent="0.45">
      <c r="A128" s="21">
        <v>43459</v>
      </c>
      <c r="B128">
        <v>8645</v>
      </c>
      <c r="C128">
        <v>-538</v>
      </c>
      <c r="D128">
        <v>7706</v>
      </c>
    </row>
    <row r="129" spans="1:4" x14ac:dyDescent="0.45">
      <c r="A129" s="21">
        <v>43460</v>
      </c>
      <c r="B129">
        <v>8693</v>
      </c>
      <c r="C129">
        <v>48</v>
      </c>
      <c r="D129">
        <v>7845</v>
      </c>
    </row>
    <row r="130" spans="1:4" x14ac:dyDescent="0.45">
      <c r="A130" s="21">
        <v>43461</v>
      </c>
      <c r="B130">
        <v>9162</v>
      </c>
      <c r="C130">
        <v>469</v>
      </c>
      <c r="D130">
        <v>8268</v>
      </c>
    </row>
    <row r="131" spans="1:4" x14ac:dyDescent="0.45">
      <c r="A131" s="21">
        <v>43462</v>
      </c>
      <c r="B131">
        <v>9231</v>
      </c>
      <c r="C131">
        <v>69</v>
      </c>
      <c r="D131">
        <v>8573</v>
      </c>
    </row>
    <row r="132" spans="1:4" x14ac:dyDescent="0.45">
      <c r="A132" s="21">
        <v>43469</v>
      </c>
      <c r="B132">
        <v>8809</v>
      </c>
      <c r="C132">
        <v>-422</v>
      </c>
      <c r="D132">
        <v>8310</v>
      </c>
    </row>
    <row r="133" spans="1:4" x14ac:dyDescent="0.45">
      <c r="A133" s="21">
        <v>43472</v>
      </c>
      <c r="B133">
        <v>9184</v>
      </c>
      <c r="C133">
        <v>375</v>
      </c>
      <c r="D133">
        <v>8772</v>
      </c>
    </row>
    <row r="134" spans="1:4" x14ac:dyDescent="0.45">
      <c r="A134" s="21">
        <v>43473</v>
      </c>
      <c r="B134">
        <v>9272</v>
      </c>
      <c r="C134">
        <v>88</v>
      </c>
      <c r="D134">
        <v>9102</v>
      </c>
    </row>
    <row r="135" spans="1:4" x14ac:dyDescent="0.45">
      <c r="A135" s="21">
        <v>43474</v>
      </c>
      <c r="B135">
        <v>9354</v>
      </c>
      <c r="C135">
        <v>82</v>
      </c>
      <c r="D135">
        <v>9315</v>
      </c>
    </row>
    <row r="136" spans="1:4" x14ac:dyDescent="0.45">
      <c r="A136" s="21">
        <v>43475</v>
      </c>
      <c r="B136">
        <v>9350</v>
      </c>
      <c r="C136">
        <v>-4</v>
      </c>
      <c r="D136">
        <v>9372</v>
      </c>
    </row>
    <row r="137" spans="1:4" x14ac:dyDescent="0.45">
      <c r="A137" s="21">
        <v>43476</v>
      </c>
      <c r="B137">
        <v>9416</v>
      </c>
      <c r="C137">
        <v>66</v>
      </c>
      <c r="D137">
        <v>9562</v>
      </c>
    </row>
    <row r="138" spans="1:4" x14ac:dyDescent="0.45">
      <c r="A138" s="21">
        <v>43480</v>
      </c>
      <c r="B138">
        <v>9360</v>
      </c>
      <c r="C138">
        <v>-56</v>
      </c>
      <c r="D138">
        <v>9571</v>
      </c>
    </row>
    <row r="139" spans="1:4" x14ac:dyDescent="0.45">
      <c r="A139" s="21">
        <v>43481</v>
      </c>
      <c r="B139">
        <v>9463</v>
      </c>
      <c r="C139">
        <v>103</v>
      </c>
      <c r="D139">
        <v>9796</v>
      </c>
    </row>
    <row r="140" spans="1:4" x14ac:dyDescent="0.45">
      <c r="A140" s="21">
        <v>43482</v>
      </c>
      <c r="B140">
        <v>9531</v>
      </c>
      <c r="C140">
        <v>68</v>
      </c>
      <c r="D140">
        <v>9986</v>
      </c>
    </row>
    <row r="141" spans="1:4" x14ac:dyDescent="0.45">
      <c r="A141" s="21">
        <v>43483</v>
      </c>
      <c r="B141">
        <v>9641</v>
      </c>
      <c r="C141">
        <v>110</v>
      </c>
      <c r="D141">
        <v>10211</v>
      </c>
    </row>
    <row r="142" spans="1:4" x14ac:dyDescent="0.45">
      <c r="A142" s="21">
        <v>43486</v>
      </c>
      <c r="B142">
        <v>9794</v>
      </c>
      <c r="C142">
        <v>153</v>
      </c>
      <c r="D142">
        <v>10391</v>
      </c>
    </row>
    <row r="143" spans="1:4" x14ac:dyDescent="0.45">
      <c r="A143" s="21">
        <v>43487</v>
      </c>
      <c r="B143">
        <v>9796</v>
      </c>
      <c r="C143">
        <v>2</v>
      </c>
      <c r="D143">
        <v>10483</v>
      </c>
    </row>
    <row r="144" spans="1:4" x14ac:dyDescent="0.45">
      <c r="A144" s="21">
        <v>43488</v>
      </c>
      <c r="B144">
        <v>9640</v>
      </c>
      <c r="C144">
        <v>-156</v>
      </c>
      <c r="D144">
        <v>10316</v>
      </c>
    </row>
    <row r="145" spans="1:4" x14ac:dyDescent="0.45">
      <c r="A145" s="21">
        <v>43489</v>
      </c>
      <c r="B145">
        <v>9665</v>
      </c>
      <c r="C145">
        <v>25</v>
      </c>
      <c r="D145">
        <v>10403</v>
      </c>
    </row>
    <row r="146" spans="1:4" x14ac:dyDescent="0.45">
      <c r="A146" s="21">
        <v>43490</v>
      </c>
      <c r="B146">
        <v>9698</v>
      </c>
      <c r="C146">
        <v>33</v>
      </c>
      <c r="D146">
        <v>10525</v>
      </c>
    </row>
    <row r="147" spans="1:4" x14ac:dyDescent="0.45">
      <c r="A147" s="21">
        <v>43493</v>
      </c>
      <c r="B147">
        <v>9744</v>
      </c>
      <c r="C147">
        <v>46</v>
      </c>
      <c r="D147">
        <v>10625</v>
      </c>
    </row>
    <row r="148" spans="1:4" x14ac:dyDescent="0.45">
      <c r="A148" s="21">
        <v>43494</v>
      </c>
      <c r="B148">
        <v>9653</v>
      </c>
      <c r="C148">
        <v>-91</v>
      </c>
      <c r="D148">
        <v>10688</v>
      </c>
    </row>
    <row r="149" spans="1:4" x14ac:dyDescent="0.45">
      <c r="A149" s="21">
        <v>43495</v>
      </c>
      <c r="B149">
        <v>9660</v>
      </c>
      <c r="C149">
        <v>7</v>
      </c>
      <c r="D149">
        <v>10769</v>
      </c>
    </row>
    <row r="150" spans="1:4" x14ac:dyDescent="0.45">
      <c r="A150" s="21">
        <v>43496</v>
      </c>
      <c r="B150">
        <v>9770</v>
      </c>
      <c r="C150">
        <v>110</v>
      </c>
      <c r="D150">
        <v>10918</v>
      </c>
    </row>
    <row r="151" spans="1:4" x14ac:dyDescent="0.45">
      <c r="A151" s="21">
        <v>43497</v>
      </c>
      <c r="B151">
        <v>9854</v>
      </c>
      <c r="C151">
        <v>84</v>
      </c>
      <c r="D151">
        <v>11052</v>
      </c>
    </row>
    <row r="152" spans="1:4" x14ac:dyDescent="0.45">
      <c r="A152" s="21">
        <v>43500</v>
      </c>
      <c r="B152">
        <v>9917</v>
      </c>
      <c r="C152">
        <v>63</v>
      </c>
      <c r="D152">
        <v>11174</v>
      </c>
    </row>
    <row r="153" spans="1:4" x14ac:dyDescent="0.45">
      <c r="A153" s="21">
        <v>43501</v>
      </c>
      <c r="B153">
        <v>10029</v>
      </c>
      <c r="C153">
        <v>112</v>
      </c>
      <c r="D153">
        <v>11486</v>
      </c>
    </row>
    <row r="154" spans="1:4" x14ac:dyDescent="0.45">
      <c r="A154" s="21">
        <v>43502</v>
      </c>
      <c r="B154">
        <v>10059</v>
      </c>
      <c r="C154">
        <v>30</v>
      </c>
      <c r="D154">
        <v>11624</v>
      </c>
    </row>
    <row r="155" spans="1:4" x14ac:dyDescent="0.45">
      <c r="A155" s="21">
        <v>43503</v>
      </c>
      <c r="B155">
        <v>10047</v>
      </c>
      <c r="C155">
        <v>-12</v>
      </c>
      <c r="D155">
        <v>11742</v>
      </c>
    </row>
    <row r="156" spans="1:4" x14ac:dyDescent="0.45">
      <c r="A156" s="21">
        <v>43504</v>
      </c>
      <c r="B156">
        <v>9945</v>
      </c>
      <c r="C156">
        <v>-102</v>
      </c>
      <c r="D156">
        <v>11662</v>
      </c>
    </row>
    <row r="157" spans="1:4" x14ac:dyDescent="0.45">
      <c r="A157" s="21">
        <v>43508</v>
      </c>
      <c r="B157">
        <v>10026</v>
      </c>
      <c r="C157">
        <v>81</v>
      </c>
      <c r="D157">
        <v>11843</v>
      </c>
    </row>
    <row r="158" spans="1:4" x14ac:dyDescent="0.45">
      <c r="A158" s="21">
        <v>43509</v>
      </c>
      <c r="B158">
        <v>10156</v>
      </c>
      <c r="C158">
        <v>130</v>
      </c>
      <c r="D158">
        <v>12032</v>
      </c>
    </row>
    <row r="159" spans="1:4" x14ac:dyDescent="0.45">
      <c r="A159" s="21">
        <v>43510</v>
      </c>
      <c r="B159">
        <v>10227</v>
      </c>
      <c r="C159">
        <v>71</v>
      </c>
      <c r="D159">
        <v>12206</v>
      </c>
    </row>
    <row r="160" spans="1:4" x14ac:dyDescent="0.45">
      <c r="A160" s="21">
        <v>43511</v>
      </c>
      <c r="B160">
        <v>10153</v>
      </c>
      <c r="C160">
        <v>-74</v>
      </c>
      <c r="D160">
        <v>12190</v>
      </c>
    </row>
    <row r="161" spans="1:4" x14ac:dyDescent="0.45">
      <c r="A161" s="21">
        <v>43514</v>
      </c>
      <c r="B161">
        <v>10274</v>
      </c>
      <c r="C161">
        <v>121</v>
      </c>
      <c r="D161">
        <v>12361</v>
      </c>
    </row>
    <row r="162" spans="1:4" x14ac:dyDescent="0.45">
      <c r="A162" s="21">
        <v>43515</v>
      </c>
      <c r="B162">
        <v>10273</v>
      </c>
      <c r="C162">
        <v>-1</v>
      </c>
      <c r="D162">
        <v>12444</v>
      </c>
    </row>
    <row r="163" spans="1:4" x14ac:dyDescent="0.45">
      <c r="A163" s="21">
        <v>43516</v>
      </c>
      <c r="B163">
        <v>10309</v>
      </c>
      <c r="C163">
        <v>36</v>
      </c>
      <c r="D163">
        <v>12488</v>
      </c>
    </row>
    <row r="164" spans="1:4" x14ac:dyDescent="0.45">
      <c r="A164" s="21">
        <v>43517</v>
      </c>
      <c r="B164">
        <v>10325</v>
      </c>
      <c r="C164">
        <v>16</v>
      </c>
      <c r="D164">
        <v>12577</v>
      </c>
    </row>
    <row r="165" spans="1:4" x14ac:dyDescent="0.45">
      <c r="A165" s="21">
        <v>43518</v>
      </c>
      <c r="B165">
        <v>10296</v>
      </c>
      <c r="C165">
        <v>-29</v>
      </c>
      <c r="D165">
        <v>12572</v>
      </c>
    </row>
    <row r="166" spans="1:4" x14ac:dyDescent="0.45">
      <c r="A166" s="21">
        <v>43521</v>
      </c>
      <c r="B166">
        <v>10363</v>
      </c>
      <c r="C166">
        <v>67</v>
      </c>
      <c r="D166">
        <v>12683</v>
      </c>
    </row>
    <row r="167" spans="1:4" x14ac:dyDescent="0.45">
      <c r="A167" s="21">
        <v>43522</v>
      </c>
      <c r="B167">
        <v>10398</v>
      </c>
      <c r="C167">
        <v>35</v>
      </c>
      <c r="D167">
        <v>12815</v>
      </c>
    </row>
    <row r="168" spans="1:4" x14ac:dyDescent="0.45">
      <c r="A168" s="21">
        <v>43523</v>
      </c>
      <c r="B168">
        <v>10350</v>
      </c>
      <c r="C168">
        <v>-48</v>
      </c>
      <c r="D168">
        <v>12857</v>
      </c>
    </row>
    <row r="169" spans="1:4" x14ac:dyDescent="0.45">
      <c r="A169" s="21">
        <v>43524</v>
      </c>
      <c r="B169">
        <v>10372</v>
      </c>
      <c r="C169">
        <v>22</v>
      </c>
      <c r="D169">
        <v>13011</v>
      </c>
    </row>
    <row r="170" spans="1:4" x14ac:dyDescent="0.45">
      <c r="A170" s="21">
        <v>43525</v>
      </c>
      <c r="B170">
        <v>10408</v>
      </c>
      <c r="C170">
        <v>36</v>
      </c>
      <c r="D170">
        <v>13139</v>
      </c>
    </row>
    <row r="171" spans="1:4" x14ac:dyDescent="0.45">
      <c r="A171" s="21">
        <v>43528</v>
      </c>
      <c r="B171">
        <v>10526</v>
      </c>
      <c r="C171">
        <v>118</v>
      </c>
      <c r="D171">
        <v>13374</v>
      </c>
    </row>
    <row r="172" spans="1:4" x14ac:dyDescent="0.45">
      <c r="A172" s="21">
        <v>43529</v>
      </c>
      <c r="B172">
        <v>10474</v>
      </c>
      <c r="C172">
        <v>-52</v>
      </c>
      <c r="D172">
        <v>13518</v>
      </c>
    </row>
    <row r="173" spans="1:4" x14ac:dyDescent="0.45">
      <c r="A173" s="21">
        <v>43530</v>
      </c>
      <c r="B173">
        <v>10447</v>
      </c>
      <c r="C173">
        <v>-27</v>
      </c>
      <c r="D173">
        <v>13591</v>
      </c>
    </row>
    <row r="174" spans="1:4" x14ac:dyDescent="0.45">
      <c r="A174" s="21">
        <v>43531</v>
      </c>
      <c r="B174">
        <v>10373</v>
      </c>
      <c r="C174">
        <v>-74</v>
      </c>
      <c r="D174">
        <v>13568</v>
      </c>
    </row>
    <row r="175" spans="1:4" x14ac:dyDescent="0.45">
      <c r="A175" s="21">
        <v>43532</v>
      </c>
      <c r="B175">
        <v>10282</v>
      </c>
      <c r="C175">
        <v>-91</v>
      </c>
      <c r="D175">
        <v>13493</v>
      </c>
    </row>
    <row r="176" spans="1:4" x14ac:dyDescent="0.45">
      <c r="A176" s="21">
        <v>43535</v>
      </c>
      <c r="B176">
        <v>10203</v>
      </c>
      <c r="C176">
        <v>-79</v>
      </c>
      <c r="D176">
        <v>13416</v>
      </c>
    </row>
    <row r="177" spans="1:4" x14ac:dyDescent="0.45">
      <c r="A177" s="21">
        <v>43536</v>
      </c>
      <c r="B177">
        <v>10401</v>
      </c>
      <c r="C177">
        <v>198</v>
      </c>
      <c r="D177">
        <v>13661</v>
      </c>
    </row>
    <row r="178" spans="1:4" x14ac:dyDescent="0.45">
      <c r="A178" s="21">
        <v>43537</v>
      </c>
      <c r="B178">
        <v>10415</v>
      </c>
      <c r="C178">
        <v>14</v>
      </c>
      <c r="D178">
        <v>13769</v>
      </c>
    </row>
    <row r="179" spans="1:4" x14ac:dyDescent="0.45">
      <c r="A179" s="21">
        <v>43538</v>
      </c>
      <c r="B179">
        <v>10488</v>
      </c>
      <c r="C179">
        <v>73</v>
      </c>
      <c r="D179">
        <v>13975</v>
      </c>
    </row>
    <row r="180" spans="1:4" x14ac:dyDescent="0.45">
      <c r="A180" s="21">
        <v>43539</v>
      </c>
      <c r="B180">
        <v>10543</v>
      </c>
      <c r="C180">
        <v>55</v>
      </c>
      <c r="D180">
        <v>14086</v>
      </c>
    </row>
    <row r="181" spans="1:4" x14ac:dyDescent="0.45">
      <c r="A181" s="21">
        <v>43542</v>
      </c>
      <c r="B181">
        <v>10562</v>
      </c>
      <c r="C181">
        <v>19</v>
      </c>
      <c r="D181">
        <v>14151</v>
      </c>
    </row>
    <row r="182" spans="1:4" x14ac:dyDescent="0.45">
      <c r="A182" s="21">
        <v>43543</v>
      </c>
      <c r="B182">
        <v>10578</v>
      </c>
      <c r="C182">
        <v>16</v>
      </c>
      <c r="D182">
        <v>14247</v>
      </c>
    </row>
    <row r="183" spans="1:4" x14ac:dyDescent="0.45">
      <c r="A183" s="21">
        <v>43544</v>
      </c>
      <c r="B183">
        <v>10608</v>
      </c>
      <c r="C183">
        <v>30</v>
      </c>
      <c r="D183">
        <v>14350</v>
      </c>
    </row>
    <row r="184" spans="1:4" x14ac:dyDescent="0.45">
      <c r="A184" s="21">
        <v>43546</v>
      </c>
      <c r="B184">
        <v>10604</v>
      </c>
      <c r="C184">
        <v>-4</v>
      </c>
      <c r="D184">
        <v>14413</v>
      </c>
    </row>
    <row r="185" spans="1:4" x14ac:dyDescent="0.45">
      <c r="A185" s="21">
        <v>43549</v>
      </c>
      <c r="B185">
        <v>10326</v>
      </c>
      <c r="C185">
        <v>-278</v>
      </c>
      <c r="D185">
        <v>14097</v>
      </c>
    </row>
    <row r="186" spans="1:4" x14ac:dyDescent="0.45">
      <c r="A186" s="21">
        <v>43550</v>
      </c>
      <c r="B186">
        <v>10346</v>
      </c>
      <c r="C186">
        <v>20</v>
      </c>
      <c r="D186">
        <v>14170</v>
      </c>
    </row>
    <row r="187" spans="1:4" x14ac:dyDescent="0.45">
      <c r="A187" s="21">
        <v>43551</v>
      </c>
      <c r="B187">
        <v>10450</v>
      </c>
      <c r="C187">
        <v>104</v>
      </c>
      <c r="D187">
        <v>14337</v>
      </c>
    </row>
    <row r="188" spans="1:4" x14ac:dyDescent="0.45">
      <c r="A188" s="21">
        <v>43552</v>
      </c>
      <c r="B188">
        <v>10386</v>
      </c>
      <c r="C188">
        <v>-64</v>
      </c>
      <c r="D188">
        <v>14330</v>
      </c>
    </row>
    <row r="189" spans="1:4" x14ac:dyDescent="0.45">
      <c r="A189" s="21">
        <v>43553</v>
      </c>
      <c r="B189">
        <v>10484</v>
      </c>
      <c r="C189">
        <v>98</v>
      </c>
      <c r="D189">
        <v>14557</v>
      </c>
    </row>
    <row r="190" spans="1:4" x14ac:dyDescent="0.45">
      <c r="A190" s="21">
        <v>43556</v>
      </c>
      <c r="B190">
        <v>10565</v>
      </c>
      <c r="C190">
        <v>81</v>
      </c>
      <c r="D190">
        <v>14720</v>
      </c>
    </row>
    <row r="191" spans="1:4" x14ac:dyDescent="0.45">
      <c r="A191" s="21">
        <v>43557</v>
      </c>
      <c r="B191">
        <v>10721</v>
      </c>
      <c r="C191">
        <v>156</v>
      </c>
      <c r="D191">
        <v>14965</v>
      </c>
    </row>
    <row r="192" spans="1:4" x14ac:dyDescent="0.45">
      <c r="A192" s="21">
        <v>43558</v>
      </c>
      <c r="B192">
        <v>10728</v>
      </c>
      <c r="C192">
        <v>7</v>
      </c>
      <c r="D192">
        <v>15254</v>
      </c>
    </row>
    <row r="193" spans="1:4" x14ac:dyDescent="0.45">
      <c r="A193" s="21">
        <v>43559</v>
      </c>
      <c r="B193">
        <v>10754</v>
      </c>
      <c r="C193">
        <v>26</v>
      </c>
      <c r="D193">
        <v>15315</v>
      </c>
    </row>
    <row r="194" spans="1:4" x14ac:dyDescent="0.45">
      <c r="A194" s="21">
        <v>43560</v>
      </c>
      <c r="B194">
        <v>10804</v>
      </c>
      <c r="C194">
        <v>50</v>
      </c>
      <c r="D194">
        <v>15453</v>
      </c>
    </row>
    <row r="195" spans="1:4" x14ac:dyDescent="0.45">
      <c r="A195" s="21">
        <v>43563</v>
      </c>
      <c r="B195">
        <v>10818</v>
      </c>
      <c r="C195">
        <v>14</v>
      </c>
      <c r="D195">
        <v>15466</v>
      </c>
    </row>
    <row r="196" spans="1:4" x14ac:dyDescent="0.45">
      <c r="A196" s="21">
        <v>43564</v>
      </c>
      <c r="B196">
        <v>10827</v>
      </c>
      <c r="C196">
        <v>9</v>
      </c>
      <c r="D196">
        <v>15553</v>
      </c>
    </row>
    <row r="197" spans="1:4" x14ac:dyDescent="0.45">
      <c r="A197" s="21">
        <v>43565</v>
      </c>
      <c r="B197">
        <v>10743</v>
      </c>
      <c r="C197">
        <v>-84</v>
      </c>
      <c r="D197">
        <v>15540</v>
      </c>
    </row>
    <row r="198" spans="1:4" x14ac:dyDescent="0.45">
      <c r="A198" s="21">
        <v>43566</v>
      </c>
      <c r="B198">
        <v>10773</v>
      </c>
      <c r="C198">
        <v>30</v>
      </c>
      <c r="D198">
        <v>15632</v>
      </c>
    </row>
    <row r="199" spans="1:4" x14ac:dyDescent="0.45">
      <c r="A199" s="21">
        <v>43567</v>
      </c>
      <c r="B199">
        <v>10840</v>
      </c>
      <c r="C199">
        <v>67</v>
      </c>
      <c r="D199">
        <v>15818</v>
      </c>
    </row>
    <row r="200" spans="1:4" x14ac:dyDescent="0.45">
      <c r="A200" s="21">
        <v>43570</v>
      </c>
      <c r="B200">
        <v>10934</v>
      </c>
      <c r="C200">
        <v>94</v>
      </c>
      <c r="D200">
        <v>16053</v>
      </c>
    </row>
    <row r="201" spans="1:4" x14ac:dyDescent="0.45">
      <c r="A201" s="21">
        <v>43571</v>
      </c>
      <c r="B201">
        <v>10925</v>
      </c>
      <c r="C201">
        <v>-9</v>
      </c>
      <c r="D201">
        <v>16156</v>
      </c>
    </row>
    <row r="202" spans="1:4" x14ac:dyDescent="0.45">
      <c r="A202" s="21">
        <v>43572</v>
      </c>
      <c r="B202">
        <v>10944</v>
      </c>
      <c r="C202">
        <v>19</v>
      </c>
      <c r="D202">
        <v>16359</v>
      </c>
    </row>
    <row r="203" spans="1:4" x14ac:dyDescent="0.45">
      <c r="A203" s="21">
        <v>43573</v>
      </c>
      <c r="B203">
        <v>10910</v>
      </c>
      <c r="C203">
        <v>-34</v>
      </c>
      <c r="D203">
        <v>16491</v>
      </c>
    </row>
    <row r="204" spans="1:4" x14ac:dyDescent="0.45">
      <c r="A204" s="21">
        <v>43574</v>
      </c>
      <c r="B204">
        <v>10925</v>
      </c>
      <c r="C204">
        <v>15</v>
      </c>
      <c r="D204">
        <v>16583</v>
      </c>
    </row>
    <row r="205" spans="1:4" x14ac:dyDescent="0.45">
      <c r="A205" s="21">
        <v>43577</v>
      </c>
      <c r="B205">
        <v>10923</v>
      </c>
      <c r="C205">
        <v>-2</v>
      </c>
      <c r="D205">
        <v>16622</v>
      </c>
    </row>
    <row r="206" spans="1:4" x14ac:dyDescent="0.45">
      <c r="A206" s="21">
        <v>43578</v>
      </c>
      <c r="B206">
        <v>10922</v>
      </c>
      <c r="C206">
        <v>-1</v>
      </c>
      <c r="D206">
        <v>16620</v>
      </c>
    </row>
    <row r="207" spans="1:4" x14ac:dyDescent="0.45">
      <c r="A207" s="21">
        <v>43579</v>
      </c>
      <c r="B207">
        <v>11027</v>
      </c>
      <c r="C207">
        <v>105</v>
      </c>
      <c r="D207">
        <v>16938</v>
      </c>
    </row>
    <row r="208" spans="1:4" x14ac:dyDescent="0.45">
      <c r="A208" s="21">
        <v>43580</v>
      </c>
      <c r="B208">
        <v>11035</v>
      </c>
      <c r="C208">
        <v>8</v>
      </c>
      <c r="D208">
        <v>17010</v>
      </c>
    </row>
    <row r="209" spans="1:4" x14ac:dyDescent="0.45">
      <c r="A209" s="21">
        <v>43581</v>
      </c>
      <c r="B209">
        <v>10989</v>
      </c>
      <c r="C209">
        <v>-46</v>
      </c>
      <c r="D209">
        <v>16995</v>
      </c>
    </row>
    <row r="210" spans="1:4" x14ac:dyDescent="0.45">
      <c r="A210" s="21">
        <v>43592</v>
      </c>
      <c r="B210">
        <v>10900</v>
      </c>
      <c r="C210">
        <v>-89</v>
      </c>
      <c r="D210">
        <v>16760</v>
      </c>
    </row>
    <row r="211" spans="1:4" x14ac:dyDescent="0.45">
      <c r="A211" s="21">
        <v>43593</v>
      </c>
      <c r="B211">
        <v>10675</v>
      </c>
      <c r="C211">
        <v>-225</v>
      </c>
      <c r="D211">
        <v>16476</v>
      </c>
    </row>
    <row r="212" spans="1:4" x14ac:dyDescent="0.45">
      <c r="A212" s="21">
        <v>43594</v>
      </c>
      <c r="B212">
        <v>10640</v>
      </c>
      <c r="C212">
        <v>-35</v>
      </c>
      <c r="D212">
        <v>16870</v>
      </c>
    </row>
    <row r="213" spans="1:4" x14ac:dyDescent="0.45">
      <c r="A213" s="21">
        <v>43595</v>
      </c>
      <c r="B213">
        <v>10595</v>
      </c>
      <c r="C213">
        <v>-45</v>
      </c>
      <c r="D213">
        <v>17039</v>
      </c>
    </row>
    <row r="214" spans="1:4" x14ac:dyDescent="0.45">
      <c r="A214" s="21">
        <v>43598</v>
      </c>
      <c r="B214">
        <v>10626</v>
      </c>
      <c r="C214">
        <v>31</v>
      </c>
      <c r="D214">
        <v>17162</v>
      </c>
    </row>
    <row r="215" spans="1:4" x14ac:dyDescent="0.45">
      <c r="A215" s="21">
        <v>43599</v>
      </c>
      <c r="B215">
        <v>10340</v>
      </c>
      <c r="C215">
        <v>-286</v>
      </c>
      <c r="D215">
        <v>16761</v>
      </c>
    </row>
    <row r="216" spans="1:4" x14ac:dyDescent="0.45">
      <c r="A216" s="21">
        <v>43600</v>
      </c>
      <c r="B216">
        <v>10443</v>
      </c>
      <c r="C216">
        <v>103</v>
      </c>
      <c r="D216">
        <v>17081</v>
      </c>
    </row>
    <row r="217" spans="1:4" x14ac:dyDescent="0.45">
      <c r="A217" s="21">
        <v>43601</v>
      </c>
      <c r="B217">
        <v>10495</v>
      </c>
      <c r="C217">
        <v>52</v>
      </c>
      <c r="D217">
        <v>17287</v>
      </c>
    </row>
    <row r="218" spans="1:4" x14ac:dyDescent="0.45">
      <c r="A218" s="21">
        <v>43602</v>
      </c>
      <c r="B218">
        <v>10638</v>
      </c>
      <c r="C218">
        <v>143</v>
      </c>
      <c r="D218">
        <v>17708</v>
      </c>
    </row>
    <row r="219" spans="1:4" x14ac:dyDescent="0.45">
      <c r="A219" s="21">
        <v>43605</v>
      </c>
      <c r="B219">
        <v>10593</v>
      </c>
      <c r="C219">
        <v>-45</v>
      </c>
      <c r="D219">
        <v>17741</v>
      </c>
    </row>
    <row r="220" spans="1:4" x14ac:dyDescent="0.45">
      <c r="A220" s="21">
        <v>43606</v>
      </c>
      <c r="B220">
        <v>10522</v>
      </c>
      <c r="C220">
        <v>-71</v>
      </c>
      <c r="D220">
        <v>17749</v>
      </c>
    </row>
    <row r="221" spans="1:4" x14ac:dyDescent="0.45">
      <c r="A221" s="21">
        <v>43607</v>
      </c>
      <c r="B221">
        <v>10646</v>
      </c>
      <c r="C221">
        <v>124</v>
      </c>
      <c r="D221">
        <v>18091</v>
      </c>
    </row>
    <row r="222" spans="1:4" x14ac:dyDescent="0.45">
      <c r="A222" s="21">
        <v>43608</v>
      </c>
      <c r="B222">
        <v>10591</v>
      </c>
      <c r="C222">
        <v>-55</v>
      </c>
      <c r="D222">
        <v>18087</v>
      </c>
    </row>
    <row r="223" spans="1:4" x14ac:dyDescent="0.45">
      <c r="A223" s="21">
        <v>43609</v>
      </c>
      <c r="B223">
        <v>10416</v>
      </c>
      <c r="C223">
        <v>-175</v>
      </c>
      <c r="D223">
        <v>17984</v>
      </c>
    </row>
    <row r="224" spans="1:4" x14ac:dyDescent="0.45">
      <c r="A224" s="21">
        <v>43612</v>
      </c>
      <c r="B224">
        <v>10408</v>
      </c>
      <c r="C224">
        <v>-8</v>
      </c>
      <c r="D224">
        <v>18221</v>
      </c>
    </row>
    <row r="225" spans="1:4" x14ac:dyDescent="0.45">
      <c r="A225" s="21">
        <v>43613</v>
      </c>
      <c r="B225">
        <v>10415</v>
      </c>
      <c r="C225">
        <v>7</v>
      </c>
      <c r="D225">
        <v>18359</v>
      </c>
    </row>
    <row r="226" spans="1:4" x14ac:dyDescent="0.45">
      <c r="A226" s="21">
        <v>43614</v>
      </c>
      <c r="B226">
        <v>10300</v>
      </c>
      <c r="C226">
        <v>-115</v>
      </c>
      <c r="D226">
        <v>18156</v>
      </c>
    </row>
    <row r="227" spans="1:4" x14ac:dyDescent="0.45">
      <c r="A227" s="21">
        <v>43615</v>
      </c>
      <c r="B227">
        <v>10260</v>
      </c>
      <c r="C227">
        <v>-40</v>
      </c>
      <c r="D227">
        <v>18310</v>
      </c>
    </row>
    <row r="228" spans="1:4" x14ac:dyDescent="0.45">
      <c r="A228" s="21">
        <v>43616</v>
      </c>
      <c r="B228">
        <v>10259</v>
      </c>
      <c r="C228">
        <v>-1</v>
      </c>
      <c r="D228">
        <v>18447</v>
      </c>
    </row>
    <row r="229" spans="1:4" x14ac:dyDescent="0.45">
      <c r="A229" s="21">
        <v>43619</v>
      </c>
      <c r="B229">
        <v>10031</v>
      </c>
      <c r="C229">
        <v>-228</v>
      </c>
      <c r="D229">
        <v>18072</v>
      </c>
    </row>
    <row r="230" spans="1:4" x14ac:dyDescent="0.45">
      <c r="A230" s="21">
        <v>43620</v>
      </c>
      <c r="B230">
        <v>9966</v>
      </c>
      <c r="C230">
        <v>-65</v>
      </c>
      <c r="D230">
        <v>18020</v>
      </c>
    </row>
    <row r="231" spans="1:4" x14ac:dyDescent="0.45">
      <c r="A231" s="21">
        <v>43621</v>
      </c>
      <c r="B231">
        <v>10198</v>
      </c>
      <c r="C231">
        <v>232</v>
      </c>
      <c r="D231">
        <v>18684</v>
      </c>
    </row>
    <row r="232" spans="1:4" x14ac:dyDescent="0.45">
      <c r="A232" s="21">
        <v>43622</v>
      </c>
      <c r="B232">
        <v>10308</v>
      </c>
      <c r="C232">
        <v>110</v>
      </c>
      <c r="D232">
        <v>19016</v>
      </c>
    </row>
    <row r="233" spans="1:4" x14ac:dyDescent="0.45">
      <c r="A233" s="21">
        <v>43623</v>
      </c>
      <c r="B233">
        <v>10385</v>
      </c>
      <c r="C233">
        <v>77</v>
      </c>
      <c r="D233">
        <v>19320</v>
      </c>
    </row>
    <row r="234" spans="1:4" x14ac:dyDescent="0.45">
      <c r="A234" s="21">
        <v>43626</v>
      </c>
      <c r="B234">
        <v>10495</v>
      </c>
      <c r="C234">
        <v>110</v>
      </c>
      <c r="D234">
        <v>19609</v>
      </c>
    </row>
    <row r="235" spans="1:4" x14ac:dyDescent="0.45">
      <c r="A235" s="21">
        <v>43627</v>
      </c>
      <c r="B235">
        <v>10543</v>
      </c>
      <c r="C235">
        <v>48</v>
      </c>
      <c r="D235">
        <v>19793</v>
      </c>
    </row>
    <row r="236" spans="1:4" x14ac:dyDescent="0.45">
      <c r="A236" s="21">
        <v>43628</v>
      </c>
      <c r="B236">
        <v>10548</v>
      </c>
      <c r="C236">
        <v>5</v>
      </c>
      <c r="D236">
        <v>19906</v>
      </c>
    </row>
    <row r="237" spans="1:4" x14ac:dyDescent="0.45">
      <c r="A237" s="21">
        <v>43629</v>
      </c>
      <c r="B237">
        <v>10519</v>
      </c>
      <c r="C237">
        <v>-29</v>
      </c>
      <c r="D237">
        <v>19935</v>
      </c>
    </row>
    <row r="238" spans="1:4" x14ac:dyDescent="0.45">
      <c r="A238" s="21">
        <v>43630</v>
      </c>
      <c r="B238">
        <v>10557</v>
      </c>
      <c r="C238">
        <v>38</v>
      </c>
      <c r="D238">
        <v>20060</v>
      </c>
    </row>
    <row r="239" spans="1:4" x14ac:dyDescent="0.45">
      <c r="A239" s="21">
        <v>43633</v>
      </c>
      <c r="B239">
        <v>10563</v>
      </c>
      <c r="C239">
        <v>6</v>
      </c>
      <c r="D239">
        <v>20214</v>
      </c>
    </row>
    <row r="240" spans="1:4" x14ac:dyDescent="0.45">
      <c r="A240" s="21">
        <v>43634</v>
      </c>
      <c r="B240">
        <v>10565</v>
      </c>
      <c r="C240">
        <v>2</v>
      </c>
      <c r="D240">
        <v>20257</v>
      </c>
    </row>
    <row r="241" spans="1:4" x14ac:dyDescent="0.45">
      <c r="A241" s="21">
        <v>43635</v>
      </c>
      <c r="B241">
        <v>10662</v>
      </c>
      <c r="C241">
        <v>97</v>
      </c>
      <c r="D241">
        <v>20584</v>
      </c>
    </row>
    <row r="242" spans="1:4" x14ac:dyDescent="0.45">
      <c r="A242" s="21">
        <v>43636</v>
      </c>
      <c r="B242">
        <v>10622</v>
      </c>
      <c r="C242">
        <v>-40</v>
      </c>
      <c r="D242">
        <v>20563</v>
      </c>
    </row>
    <row r="243" spans="1:4" x14ac:dyDescent="0.45">
      <c r="A243" s="21">
        <v>43637</v>
      </c>
      <c r="B243">
        <v>10684</v>
      </c>
      <c r="C243">
        <v>62</v>
      </c>
      <c r="D243">
        <v>20771</v>
      </c>
    </row>
    <row r="244" spans="1:4" x14ac:dyDescent="0.45">
      <c r="A244" s="21">
        <v>43640</v>
      </c>
      <c r="B244">
        <v>10673</v>
      </c>
      <c r="C244">
        <v>-11</v>
      </c>
      <c r="D244">
        <v>20876</v>
      </c>
    </row>
    <row r="245" spans="1:4" x14ac:dyDescent="0.45">
      <c r="A245" s="21">
        <v>43641</v>
      </c>
      <c r="B245">
        <v>10641</v>
      </c>
      <c r="C245">
        <v>-32</v>
      </c>
      <c r="D245">
        <v>20839</v>
      </c>
    </row>
    <row r="246" spans="1:4" x14ac:dyDescent="0.45">
      <c r="A246" s="21">
        <v>43642</v>
      </c>
      <c r="B246">
        <v>10545</v>
      </c>
      <c r="C246">
        <v>-96</v>
      </c>
      <c r="D246">
        <v>20889</v>
      </c>
    </row>
    <row r="247" spans="1:4" x14ac:dyDescent="0.45">
      <c r="A247" s="21">
        <v>43643</v>
      </c>
      <c r="B247">
        <v>10570</v>
      </c>
      <c r="C247">
        <v>25</v>
      </c>
      <c r="D247">
        <v>21043</v>
      </c>
    </row>
    <row r="248" spans="1:4" x14ac:dyDescent="0.45">
      <c r="A248" s="21">
        <v>43644</v>
      </c>
      <c r="B248">
        <v>10619</v>
      </c>
      <c r="C248">
        <v>49</v>
      </c>
      <c r="D248">
        <v>21218</v>
      </c>
    </row>
    <row r="249" spans="1:4" x14ac:dyDescent="0.45">
      <c r="A249" s="21">
        <v>43647</v>
      </c>
      <c r="B249">
        <v>10725</v>
      </c>
      <c r="C249">
        <v>106</v>
      </c>
      <c r="D249">
        <v>21580</v>
      </c>
    </row>
    <row r="250" spans="1:4" x14ac:dyDescent="0.45">
      <c r="A250" s="21">
        <v>43648</v>
      </c>
      <c r="B250">
        <v>10830</v>
      </c>
      <c r="C250">
        <v>105</v>
      </c>
      <c r="D250">
        <v>21868</v>
      </c>
    </row>
    <row r="251" spans="1:4" x14ac:dyDescent="0.45">
      <c r="A251" s="21">
        <v>43649</v>
      </c>
      <c r="B251">
        <v>10785</v>
      </c>
      <c r="C251">
        <v>-45</v>
      </c>
      <c r="D251">
        <v>22497</v>
      </c>
    </row>
    <row r="252" spans="1:4" x14ac:dyDescent="0.45">
      <c r="A252" s="21">
        <v>43650</v>
      </c>
      <c r="B252">
        <v>10881</v>
      </c>
      <c r="C252">
        <v>96</v>
      </c>
      <c r="D252">
        <v>22749</v>
      </c>
    </row>
    <row r="253" spans="1:4" x14ac:dyDescent="0.45">
      <c r="A253" s="21">
        <v>43651</v>
      </c>
      <c r="B253">
        <v>10891</v>
      </c>
      <c r="C253">
        <v>10</v>
      </c>
      <c r="D253">
        <v>22835</v>
      </c>
    </row>
    <row r="254" spans="1:4" x14ac:dyDescent="0.45">
      <c r="A254" s="21">
        <v>43654</v>
      </c>
      <c r="B254">
        <v>10935</v>
      </c>
      <c r="C254">
        <v>44</v>
      </c>
      <c r="D254">
        <v>22928</v>
      </c>
    </row>
    <row r="255" spans="1:4" x14ac:dyDescent="0.45">
      <c r="A255" s="21">
        <v>43655</v>
      </c>
      <c r="B255">
        <v>10916</v>
      </c>
      <c r="C255">
        <v>-19</v>
      </c>
      <c r="D255">
        <v>23026</v>
      </c>
    </row>
    <row r="256" spans="1:4" x14ac:dyDescent="0.45">
      <c r="A256" s="21">
        <v>43656</v>
      </c>
      <c r="B256">
        <v>10946</v>
      </c>
      <c r="C256">
        <v>30</v>
      </c>
      <c r="D256">
        <v>23207</v>
      </c>
    </row>
    <row r="257" spans="1:4" x14ac:dyDescent="0.45">
      <c r="A257" s="21">
        <v>43657</v>
      </c>
      <c r="B257">
        <v>10914</v>
      </c>
      <c r="C257">
        <v>-32</v>
      </c>
      <c r="D257">
        <v>23231</v>
      </c>
    </row>
    <row r="258" spans="1:4" x14ac:dyDescent="0.45">
      <c r="A258" s="21">
        <v>43658</v>
      </c>
      <c r="B258">
        <v>10973</v>
      </c>
      <c r="C258">
        <v>59</v>
      </c>
      <c r="D258">
        <v>23513</v>
      </c>
    </row>
    <row r="259" spans="1:4" x14ac:dyDescent="0.45">
      <c r="A259" s="21">
        <v>43662</v>
      </c>
      <c r="B259">
        <v>10968</v>
      </c>
      <c r="C259">
        <v>-5</v>
      </c>
      <c r="D259">
        <v>23569</v>
      </c>
    </row>
    <row r="260" spans="1:4" x14ac:dyDescent="0.45">
      <c r="A260" s="21">
        <v>43663</v>
      </c>
      <c r="B260">
        <v>10967</v>
      </c>
      <c r="C260">
        <v>-1</v>
      </c>
      <c r="D260">
        <v>23793</v>
      </c>
    </row>
    <row r="261" spans="1:4" x14ac:dyDescent="0.45">
      <c r="A261" s="21">
        <v>43664</v>
      </c>
      <c r="B261">
        <v>10847</v>
      </c>
      <c r="C261">
        <v>-120</v>
      </c>
      <c r="D261">
        <v>23769</v>
      </c>
    </row>
    <row r="262" spans="1:4" x14ac:dyDescent="0.45">
      <c r="A262" s="21">
        <v>43665</v>
      </c>
      <c r="B262">
        <v>10858</v>
      </c>
      <c r="C262">
        <v>11</v>
      </c>
      <c r="D262">
        <v>23867</v>
      </c>
    </row>
    <row r="263" spans="1:4" x14ac:dyDescent="0.45">
      <c r="A263" s="21">
        <v>43668</v>
      </c>
      <c r="B263">
        <v>10833</v>
      </c>
      <c r="C263">
        <v>-25</v>
      </c>
      <c r="D263">
        <v>23843</v>
      </c>
    </row>
    <row r="264" spans="1:4" x14ac:dyDescent="0.45">
      <c r="A264" s="21">
        <v>43669</v>
      </c>
      <c r="B264">
        <v>10872</v>
      </c>
      <c r="C264">
        <v>39</v>
      </c>
      <c r="D264">
        <v>24010</v>
      </c>
    </row>
    <row r="265" spans="1:4" x14ac:dyDescent="0.45">
      <c r="A265" s="21">
        <v>43670</v>
      </c>
      <c r="B265">
        <v>10962</v>
      </c>
      <c r="C265">
        <v>90</v>
      </c>
      <c r="D265">
        <v>24357</v>
      </c>
    </row>
    <row r="266" spans="1:4" x14ac:dyDescent="0.45">
      <c r="A266" s="21">
        <v>43671</v>
      </c>
      <c r="B266">
        <v>11015</v>
      </c>
      <c r="C266">
        <v>53</v>
      </c>
      <c r="D266">
        <v>24568</v>
      </c>
    </row>
    <row r="267" spans="1:4" x14ac:dyDescent="0.45">
      <c r="A267" s="21">
        <v>43672</v>
      </c>
      <c r="B267">
        <v>11010</v>
      </c>
      <c r="C267">
        <v>-5</v>
      </c>
      <c r="D267">
        <v>24710</v>
      </c>
    </row>
    <row r="268" spans="1:4" x14ac:dyDescent="0.45">
      <c r="A268" s="21">
        <v>43675</v>
      </c>
      <c r="B268">
        <v>11060</v>
      </c>
      <c r="C268">
        <v>50</v>
      </c>
      <c r="D268">
        <v>24990</v>
      </c>
    </row>
    <row r="269" spans="1:4" x14ac:dyDescent="0.45">
      <c r="A269" s="21">
        <v>43676</v>
      </c>
      <c r="B269">
        <v>11088</v>
      </c>
      <c r="C269">
        <v>28</v>
      </c>
      <c r="D269">
        <v>25123</v>
      </c>
    </row>
    <row r="270" spans="1:4" x14ac:dyDescent="0.45">
      <c r="A270" s="21">
        <v>43677</v>
      </c>
      <c r="B270">
        <v>11035</v>
      </c>
      <c r="C270">
        <v>-53</v>
      </c>
      <c r="D270">
        <v>25099</v>
      </c>
    </row>
    <row r="271" spans="1:4" x14ac:dyDescent="0.45">
      <c r="A271" s="21">
        <v>43678</v>
      </c>
      <c r="B271">
        <v>10978</v>
      </c>
      <c r="C271">
        <v>-57</v>
      </c>
      <c r="D271">
        <v>24991</v>
      </c>
    </row>
    <row r="272" spans="1:4" x14ac:dyDescent="0.45">
      <c r="A272" s="21">
        <v>43679</v>
      </c>
      <c r="B272">
        <v>10671</v>
      </c>
      <c r="C272">
        <v>-307</v>
      </c>
      <c r="D272">
        <v>24383</v>
      </c>
    </row>
    <row r="273" spans="1:4" x14ac:dyDescent="0.45">
      <c r="A273" s="21">
        <v>43682</v>
      </c>
      <c r="B273">
        <v>10514</v>
      </c>
      <c r="C273">
        <v>-157</v>
      </c>
      <c r="D273">
        <v>24536</v>
      </c>
    </row>
    <row r="274" spans="1:4" x14ac:dyDescent="0.45">
      <c r="A274" s="21">
        <v>43683</v>
      </c>
      <c r="B274">
        <v>10152</v>
      </c>
      <c r="C274">
        <v>-362</v>
      </c>
      <c r="D274">
        <v>23571</v>
      </c>
    </row>
    <row r="275" spans="1:4" x14ac:dyDescent="0.45">
      <c r="A275" s="21">
        <v>43684</v>
      </c>
      <c r="B275">
        <v>10316</v>
      </c>
      <c r="C275">
        <v>164</v>
      </c>
      <c r="D275">
        <v>24151</v>
      </c>
    </row>
    <row r="276" spans="1:4" x14ac:dyDescent="0.45">
      <c r="A276" s="21">
        <v>43685</v>
      </c>
      <c r="B276">
        <v>10319</v>
      </c>
      <c r="C276">
        <v>3</v>
      </c>
      <c r="D276">
        <v>24507</v>
      </c>
    </row>
    <row r="277" spans="1:4" x14ac:dyDescent="0.45">
      <c r="A277" s="21">
        <v>43686</v>
      </c>
      <c r="B277">
        <v>10506</v>
      </c>
      <c r="C277">
        <v>187</v>
      </c>
      <c r="D277">
        <v>25350</v>
      </c>
    </row>
    <row r="278" spans="1:4" x14ac:dyDescent="0.45">
      <c r="A278" s="21">
        <v>43690</v>
      </c>
      <c r="B278">
        <v>10257</v>
      </c>
      <c r="C278">
        <v>-249</v>
      </c>
      <c r="D278">
        <v>25022</v>
      </c>
    </row>
    <row r="279" spans="1:4" x14ac:dyDescent="0.45">
      <c r="A279" s="21">
        <v>43691</v>
      </c>
      <c r="B279">
        <v>10503</v>
      </c>
      <c r="C279">
        <v>246</v>
      </c>
      <c r="D279">
        <v>25820</v>
      </c>
    </row>
    <row r="280" spans="1:4" x14ac:dyDescent="0.45">
      <c r="A280" s="21">
        <v>43692</v>
      </c>
      <c r="B280">
        <v>10166</v>
      </c>
      <c r="C280">
        <v>-337</v>
      </c>
      <c r="D280">
        <v>25279</v>
      </c>
    </row>
    <row r="281" spans="1:4" x14ac:dyDescent="0.45">
      <c r="A281" s="21">
        <v>43693</v>
      </c>
      <c r="B281">
        <v>10203</v>
      </c>
      <c r="C281">
        <v>37</v>
      </c>
      <c r="D281">
        <v>25489</v>
      </c>
    </row>
    <row r="282" spans="1:4" x14ac:dyDescent="0.45">
      <c r="A282" s="21">
        <v>43696</v>
      </c>
      <c r="B282">
        <v>10377</v>
      </c>
      <c r="C282">
        <v>174</v>
      </c>
      <c r="D282">
        <v>26290</v>
      </c>
    </row>
    <row r="283" spans="1:4" x14ac:dyDescent="0.45">
      <c r="A283" s="21">
        <v>43697</v>
      </c>
      <c r="B283">
        <v>10526</v>
      </c>
      <c r="C283">
        <v>149</v>
      </c>
      <c r="D283">
        <v>26937</v>
      </c>
    </row>
    <row r="284" spans="1:4" x14ac:dyDescent="0.45">
      <c r="A284" s="21">
        <v>43698</v>
      </c>
      <c r="B284">
        <v>10415</v>
      </c>
      <c r="C284">
        <v>-111</v>
      </c>
      <c r="D284">
        <v>26864</v>
      </c>
    </row>
    <row r="285" spans="1:4" x14ac:dyDescent="0.45">
      <c r="A285" s="21">
        <v>43699</v>
      </c>
      <c r="B285">
        <v>10528</v>
      </c>
      <c r="C285">
        <v>113</v>
      </c>
      <c r="D285">
        <v>27293</v>
      </c>
    </row>
    <row r="286" spans="1:4" x14ac:dyDescent="0.45">
      <c r="A286" s="21">
        <v>43700</v>
      </c>
      <c r="B286">
        <v>10525</v>
      </c>
      <c r="C286">
        <v>-3</v>
      </c>
      <c r="D286">
        <v>27384</v>
      </c>
    </row>
    <row r="287" spans="1:4" x14ac:dyDescent="0.45">
      <c r="A287" s="21">
        <v>43703</v>
      </c>
      <c r="B287">
        <v>10102</v>
      </c>
      <c r="C287">
        <v>-423</v>
      </c>
      <c r="D287">
        <v>26323</v>
      </c>
    </row>
    <row r="288" spans="1:4" x14ac:dyDescent="0.45">
      <c r="A288" s="21">
        <v>43704</v>
      </c>
      <c r="B288">
        <v>10286</v>
      </c>
      <c r="C288">
        <v>184</v>
      </c>
      <c r="D288">
        <v>26872</v>
      </c>
    </row>
    <row r="289" spans="1:4" x14ac:dyDescent="0.45">
      <c r="A289" s="21">
        <v>43705</v>
      </c>
      <c r="B289">
        <v>10243</v>
      </c>
      <c r="C289">
        <v>-43</v>
      </c>
      <c r="D289">
        <v>27112</v>
      </c>
    </row>
    <row r="290" spans="1:4" x14ac:dyDescent="0.45">
      <c r="A290" s="21">
        <v>43706</v>
      </c>
      <c r="B290">
        <v>10340</v>
      </c>
      <c r="C290">
        <v>97</v>
      </c>
      <c r="D290">
        <v>27499</v>
      </c>
    </row>
    <row r="291" spans="1:4" x14ac:dyDescent="0.45">
      <c r="A291" s="21">
        <v>43707</v>
      </c>
      <c r="B291">
        <v>10515</v>
      </c>
      <c r="C291">
        <v>175</v>
      </c>
      <c r="D291">
        <v>28069</v>
      </c>
    </row>
    <row r="292" spans="1:4" x14ac:dyDescent="0.45">
      <c r="A292" s="21">
        <v>43710</v>
      </c>
      <c r="B292">
        <v>10491</v>
      </c>
      <c r="C292">
        <v>-24</v>
      </c>
      <c r="D292">
        <v>28070</v>
      </c>
    </row>
    <row r="293" spans="1:4" x14ac:dyDescent="0.45">
      <c r="A293" s="21">
        <v>43711</v>
      </c>
      <c r="B293">
        <v>10510</v>
      </c>
      <c r="C293">
        <v>19</v>
      </c>
      <c r="D293">
        <v>28214</v>
      </c>
    </row>
    <row r="294" spans="1:4" x14ac:dyDescent="0.45">
      <c r="A294" s="21">
        <v>43712</v>
      </c>
      <c r="B294">
        <v>10399</v>
      </c>
      <c r="C294">
        <v>-111</v>
      </c>
      <c r="D294">
        <v>27916</v>
      </c>
    </row>
    <row r="295" spans="1:4" x14ac:dyDescent="0.45">
      <c r="A295" s="21">
        <v>43713</v>
      </c>
      <c r="B295">
        <v>10561</v>
      </c>
      <c r="C295">
        <v>162</v>
      </c>
      <c r="D295">
        <v>28924</v>
      </c>
    </row>
    <row r="296" spans="1:4" x14ac:dyDescent="0.45">
      <c r="A296" s="21">
        <v>43714</v>
      </c>
      <c r="B296">
        <v>10765</v>
      </c>
      <c r="C296">
        <v>204</v>
      </c>
      <c r="D296">
        <v>29544</v>
      </c>
    </row>
    <row r="297" spans="1:4" x14ac:dyDescent="0.45">
      <c r="A297" s="21">
        <v>43717</v>
      </c>
      <c r="B297">
        <v>10764</v>
      </c>
      <c r="C297">
        <v>-1</v>
      </c>
      <c r="D297">
        <v>29574</v>
      </c>
    </row>
    <row r="298" spans="1:4" x14ac:dyDescent="0.45">
      <c r="A298" s="21">
        <v>43718</v>
      </c>
      <c r="B298">
        <v>10814</v>
      </c>
      <c r="C298">
        <v>50</v>
      </c>
      <c r="D298">
        <v>29601</v>
      </c>
    </row>
    <row r="299" spans="1:4" x14ac:dyDescent="0.45">
      <c r="A299" s="21">
        <v>43719</v>
      </c>
      <c r="B299">
        <v>10838</v>
      </c>
      <c r="C299">
        <v>24</v>
      </c>
      <c r="D299">
        <v>29707</v>
      </c>
    </row>
    <row r="300" spans="1:4" x14ac:dyDescent="0.45">
      <c r="A300" s="21">
        <v>43720</v>
      </c>
      <c r="B300">
        <v>10960</v>
      </c>
      <c r="C300">
        <v>122</v>
      </c>
      <c r="D300">
        <v>30115</v>
      </c>
    </row>
    <row r="301" spans="1:4" x14ac:dyDescent="0.45">
      <c r="A301" s="21">
        <v>43721</v>
      </c>
      <c r="B301">
        <v>11010</v>
      </c>
      <c r="C301">
        <v>50</v>
      </c>
      <c r="D301">
        <v>30289</v>
      </c>
    </row>
    <row r="302" spans="1:4" x14ac:dyDescent="0.45">
      <c r="A302" s="21">
        <v>43725</v>
      </c>
      <c r="B302">
        <v>10965</v>
      </c>
      <c r="C302">
        <v>-45</v>
      </c>
      <c r="D302">
        <v>30223</v>
      </c>
    </row>
    <row r="303" spans="1:4" x14ac:dyDescent="0.45">
      <c r="A303" s="21">
        <v>43726</v>
      </c>
      <c r="B303">
        <v>10994</v>
      </c>
      <c r="C303">
        <v>29</v>
      </c>
      <c r="D303">
        <v>30326</v>
      </c>
    </row>
    <row r="304" spans="1:4" x14ac:dyDescent="0.45">
      <c r="A304" s="21">
        <v>43727</v>
      </c>
      <c r="B304">
        <v>11020</v>
      </c>
      <c r="C304">
        <v>26</v>
      </c>
      <c r="D304">
        <v>30433</v>
      </c>
    </row>
    <row r="305" spans="1:4" x14ac:dyDescent="0.45">
      <c r="A305" s="21">
        <v>43728</v>
      </c>
      <c r="B305">
        <v>10983</v>
      </c>
      <c r="C305">
        <v>-37</v>
      </c>
      <c r="D305">
        <v>30388</v>
      </c>
    </row>
    <row r="306" spans="1:4" x14ac:dyDescent="0.45">
      <c r="A306" s="21">
        <v>43732</v>
      </c>
      <c r="B306">
        <v>10891</v>
      </c>
      <c r="C306">
        <v>-92</v>
      </c>
      <c r="D306">
        <v>30164</v>
      </c>
    </row>
    <row r="307" spans="1:4" x14ac:dyDescent="0.45">
      <c r="A307" s="21">
        <v>43733</v>
      </c>
      <c r="B307">
        <v>10743</v>
      </c>
      <c r="C307">
        <v>-148</v>
      </c>
      <c r="D307">
        <v>29809</v>
      </c>
    </row>
    <row r="308" spans="1:4" x14ac:dyDescent="0.45">
      <c r="A308" s="21">
        <v>43734</v>
      </c>
      <c r="B308">
        <v>10871</v>
      </c>
      <c r="C308">
        <v>128</v>
      </c>
      <c r="D308">
        <v>30213</v>
      </c>
    </row>
    <row r="309" spans="1:4" x14ac:dyDescent="0.45">
      <c r="A309" s="21">
        <v>43735</v>
      </c>
      <c r="B309">
        <v>10856</v>
      </c>
      <c r="C309">
        <v>-15</v>
      </c>
      <c r="D309">
        <v>30274</v>
      </c>
    </row>
    <row r="310" spans="1:4" x14ac:dyDescent="0.45">
      <c r="A310" s="21">
        <v>43738</v>
      </c>
      <c r="B310">
        <v>10808</v>
      </c>
      <c r="C310">
        <v>-48</v>
      </c>
      <c r="D310">
        <v>30204</v>
      </c>
    </row>
    <row r="311" spans="1:4" x14ac:dyDescent="0.45">
      <c r="A311" s="21">
        <v>43739</v>
      </c>
      <c r="B311">
        <v>10890</v>
      </c>
      <c r="C311">
        <v>82</v>
      </c>
      <c r="D311">
        <v>30492</v>
      </c>
    </row>
    <row r="312" spans="1:4" x14ac:dyDescent="0.45">
      <c r="A312" s="21">
        <v>43740</v>
      </c>
      <c r="B312">
        <v>10709</v>
      </c>
      <c r="C312">
        <v>-181</v>
      </c>
      <c r="D312">
        <v>30058</v>
      </c>
    </row>
    <row r="313" spans="1:4" x14ac:dyDescent="0.45">
      <c r="A313" s="21">
        <v>43741</v>
      </c>
      <c r="B313">
        <v>10456</v>
      </c>
      <c r="C313">
        <v>-253</v>
      </c>
      <c r="D313">
        <v>29866</v>
      </c>
    </row>
    <row r="314" spans="1:4" x14ac:dyDescent="0.45">
      <c r="A314" s="21">
        <v>43742</v>
      </c>
      <c r="B314">
        <v>10520</v>
      </c>
      <c r="C314">
        <v>64</v>
      </c>
      <c r="D314">
        <v>30187</v>
      </c>
    </row>
    <row r="315" spans="1:4" x14ac:dyDescent="0.45">
      <c r="A315" s="21">
        <v>43745</v>
      </c>
      <c r="B315">
        <v>10657</v>
      </c>
      <c r="C315">
        <v>137</v>
      </c>
      <c r="D315">
        <v>30696</v>
      </c>
    </row>
    <row r="316" spans="1:4" x14ac:dyDescent="0.45">
      <c r="A316" s="21">
        <v>43746</v>
      </c>
      <c r="B316">
        <v>10674</v>
      </c>
      <c r="C316">
        <v>17</v>
      </c>
      <c r="D316">
        <v>30903</v>
      </c>
    </row>
    <row r="317" spans="1:4" x14ac:dyDescent="0.45">
      <c r="A317" s="21">
        <v>43747</v>
      </c>
      <c r="B317">
        <v>10482</v>
      </c>
      <c r="C317">
        <v>-192</v>
      </c>
      <c r="D317">
        <v>30520</v>
      </c>
    </row>
    <row r="318" spans="1:4" x14ac:dyDescent="0.45">
      <c r="A318" s="21">
        <v>43748</v>
      </c>
      <c r="B318">
        <v>10605</v>
      </c>
      <c r="C318">
        <v>123</v>
      </c>
      <c r="D318">
        <v>30957</v>
      </c>
    </row>
    <row r="319" spans="1:4" x14ac:dyDescent="0.45">
      <c r="A319" s="21">
        <v>43749</v>
      </c>
      <c r="B319">
        <v>10749</v>
      </c>
      <c r="C319">
        <v>144</v>
      </c>
      <c r="D319">
        <v>31455</v>
      </c>
    </row>
    <row r="320" spans="1:4" x14ac:dyDescent="0.45">
      <c r="A320" s="21">
        <v>43753</v>
      </c>
      <c r="B320">
        <v>10880</v>
      </c>
      <c r="C320">
        <v>131</v>
      </c>
      <c r="D320">
        <v>31979</v>
      </c>
    </row>
    <row r="321" spans="1:4" x14ac:dyDescent="0.45">
      <c r="A321" s="21">
        <v>43754</v>
      </c>
      <c r="B321">
        <v>11021</v>
      </c>
      <c r="C321">
        <v>141</v>
      </c>
      <c r="D321">
        <v>32457</v>
      </c>
    </row>
    <row r="322" spans="1:4" x14ac:dyDescent="0.45">
      <c r="A322" s="21">
        <v>43755</v>
      </c>
      <c r="B322">
        <v>11000</v>
      </c>
      <c r="C322">
        <v>-21</v>
      </c>
      <c r="D322">
        <v>32532</v>
      </c>
    </row>
    <row r="323" spans="1:4" x14ac:dyDescent="0.45">
      <c r="A323" s="21">
        <v>43756</v>
      </c>
      <c r="B323">
        <v>11028</v>
      </c>
      <c r="C323">
        <v>28</v>
      </c>
      <c r="D323">
        <v>32735</v>
      </c>
    </row>
    <row r="324" spans="1:4" x14ac:dyDescent="0.45">
      <c r="A324" s="21">
        <v>43759</v>
      </c>
      <c r="B324">
        <v>10966</v>
      </c>
      <c r="C324">
        <v>-62</v>
      </c>
      <c r="D324">
        <v>32507</v>
      </c>
    </row>
    <row r="325" spans="1:4" x14ac:dyDescent="0.45">
      <c r="A325" s="21">
        <v>43761</v>
      </c>
      <c r="B325">
        <v>10991</v>
      </c>
      <c r="C325">
        <v>25</v>
      </c>
      <c r="D325">
        <v>32608</v>
      </c>
    </row>
    <row r="326" spans="1:4" x14ac:dyDescent="0.45">
      <c r="A326" s="21">
        <v>43762</v>
      </c>
      <c r="B326">
        <v>11050</v>
      </c>
      <c r="C326">
        <v>59</v>
      </c>
      <c r="D326">
        <v>32905</v>
      </c>
    </row>
    <row r="327" spans="1:4" x14ac:dyDescent="0.45">
      <c r="A327" s="21">
        <v>43763</v>
      </c>
      <c r="B327">
        <v>11076</v>
      </c>
      <c r="C327">
        <v>26</v>
      </c>
      <c r="D327">
        <v>33010</v>
      </c>
    </row>
    <row r="328" spans="1:4" x14ac:dyDescent="0.45">
      <c r="A328" s="21">
        <v>43766</v>
      </c>
      <c r="B328">
        <v>11128</v>
      </c>
      <c r="C328">
        <v>52</v>
      </c>
      <c r="D328">
        <v>33216</v>
      </c>
    </row>
    <row r="329" spans="1:4" x14ac:dyDescent="0.45">
      <c r="A329" s="21">
        <v>43767</v>
      </c>
      <c r="B329">
        <v>11210</v>
      </c>
      <c r="C329">
        <v>82</v>
      </c>
      <c r="D329">
        <v>33504</v>
      </c>
    </row>
    <row r="330" spans="1:4" x14ac:dyDescent="0.45">
      <c r="A330" s="21">
        <v>43768</v>
      </c>
      <c r="B330">
        <v>11188</v>
      </c>
      <c r="C330">
        <v>-22</v>
      </c>
      <c r="D330">
        <v>33447</v>
      </c>
    </row>
    <row r="331" spans="1:4" x14ac:dyDescent="0.45">
      <c r="A331" s="21">
        <v>43769</v>
      </c>
      <c r="B331">
        <v>11227</v>
      </c>
      <c r="C331">
        <v>39</v>
      </c>
      <c r="D331">
        <v>33513</v>
      </c>
    </row>
    <row r="332" spans="1:4" x14ac:dyDescent="0.45">
      <c r="A332" s="21">
        <v>43770</v>
      </c>
      <c r="B332">
        <v>11106</v>
      </c>
      <c r="C332">
        <v>-121</v>
      </c>
      <c r="D332">
        <v>33176</v>
      </c>
    </row>
    <row r="333" spans="1:4" x14ac:dyDescent="0.45">
      <c r="A333" s="21">
        <v>43774</v>
      </c>
      <c r="B333">
        <v>11334</v>
      </c>
      <c r="C333">
        <v>228</v>
      </c>
      <c r="D333">
        <v>33888</v>
      </c>
    </row>
    <row r="334" spans="1:4" x14ac:dyDescent="0.45">
      <c r="A334" s="21">
        <v>43775</v>
      </c>
      <c r="B334">
        <v>11351</v>
      </c>
      <c r="C334">
        <v>17</v>
      </c>
      <c r="D334">
        <v>34486</v>
      </c>
    </row>
    <row r="335" spans="1:4" x14ac:dyDescent="0.45">
      <c r="A335" s="21">
        <v>43776</v>
      </c>
      <c r="B335">
        <v>11344</v>
      </c>
      <c r="C335">
        <v>-7</v>
      </c>
      <c r="D335">
        <v>34599</v>
      </c>
    </row>
    <row r="336" spans="1:4" x14ac:dyDescent="0.45">
      <c r="A336" s="21">
        <v>43777</v>
      </c>
      <c r="B336">
        <v>11427</v>
      </c>
      <c r="C336">
        <v>83</v>
      </c>
      <c r="D336">
        <v>34889</v>
      </c>
    </row>
    <row r="337" spans="1:4" x14ac:dyDescent="0.45">
      <c r="A337" s="21">
        <v>43780</v>
      </c>
      <c r="B337">
        <v>11434</v>
      </c>
      <c r="C337">
        <v>7</v>
      </c>
      <c r="D337">
        <v>34948</v>
      </c>
    </row>
    <row r="338" spans="1:4" x14ac:dyDescent="0.45">
      <c r="A338" s="21">
        <v>43781</v>
      </c>
      <c r="B338">
        <v>11413</v>
      </c>
      <c r="C338">
        <v>-21</v>
      </c>
      <c r="D338">
        <v>34984</v>
      </c>
    </row>
    <row r="339" spans="1:4" x14ac:dyDescent="0.45">
      <c r="A339" s="21">
        <v>43782</v>
      </c>
      <c r="B339">
        <v>11406</v>
      </c>
      <c r="C339">
        <v>-7</v>
      </c>
      <c r="D339">
        <v>35135</v>
      </c>
    </row>
    <row r="340" spans="1:4" x14ac:dyDescent="0.45">
      <c r="A340" s="21">
        <v>43783</v>
      </c>
      <c r="B340">
        <v>11402</v>
      </c>
      <c r="C340">
        <v>-4</v>
      </c>
      <c r="D340">
        <v>35229</v>
      </c>
    </row>
    <row r="341" spans="1:4" x14ac:dyDescent="0.45">
      <c r="A341" s="21">
        <v>43784</v>
      </c>
      <c r="B341">
        <v>11394</v>
      </c>
      <c r="C341">
        <v>-8</v>
      </c>
      <c r="D341">
        <v>35314</v>
      </c>
    </row>
    <row r="342" spans="1:4" x14ac:dyDescent="0.45">
      <c r="A342" s="21">
        <v>43787</v>
      </c>
      <c r="B342">
        <v>11504</v>
      </c>
      <c r="C342">
        <v>110</v>
      </c>
      <c r="D342">
        <v>35782</v>
      </c>
    </row>
    <row r="343" spans="1:4" x14ac:dyDescent="0.45">
      <c r="A343" s="21">
        <v>43788</v>
      </c>
      <c r="B343">
        <v>11481</v>
      </c>
      <c r="C343">
        <v>-23</v>
      </c>
      <c r="D343">
        <v>36047</v>
      </c>
    </row>
    <row r="344" spans="1:4" x14ac:dyDescent="0.45">
      <c r="A344" s="21">
        <v>43789</v>
      </c>
      <c r="B344">
        <v>11481</v>
      </c>
      <c r="C344">
        <v>0</v>
      </c>
      <c r="D344">
        <v>36333</v>
      </c>
    </row>
    <row r="345" spans="1:4" x14ac:dyDescent="0.45">
      <c r="A345" s="21">
        <v>43790</v>
      </c>
      <c r="B345">
        <v>11420</v>
      </c>
      <c r="C345">
        <v>-61</v>
      </c>
      <c r="D345">
        <v>36365</v>
      </c>
    </row>
    <row r="346" spans="1:4" x14ac:dyDescent="0.45">
      <c r="A346" s="21">
        <v>43791</v>
      </c>
      <c r="B346">
        <v>11431</v>
      </c>
      <c r="C346">
        <v>11</v>
      </c>
      <c r="D346">
        <v>36521</v>
      </c>
    </row>
    <row r="347" spans="1:4" x14ac:dyDescent="0.45">
      <c r="A347" s="21">
        <v>43794</v>
      </c>
      <c r="B347">
        <v>11469</v>
      </c>
      <c r="C347">
        <v>38</v>
      </c>
      <c r="D347">
        <v>36608</v>
      </c>
    </row>
    <row r="348" spans="1:4" x14ac:dyDescent="0.45">
      <c r="A348" s="21">
        <v>43795</v>
      </c>
      <c r="B348">
        <v>11582</v>
      </c>
      <c r="C348">
        <v>113</v>
      </c>
      <c r="D348">
        <v>37052</v>
      </c>
    </row>
    <row r="349" spans="1:4" x14ac:dyDescent="0.45">
      <c r="A349" s="21">
        <v>43796</v>
      </c>
      <c r="B349">
        <v>11617</v>
      </c>
      <c r="C349">
        <v>35</v>
      </c>
      <c r="D349">
        <v>37427</v>
      </c>
    </row>
    <row r="350" spans="1:4" x14ac:dyDescent="0.45">
      <c r="A350" s="21">
        <v>43797</v>
      </c>
      <c r="B350">
        <v>11693</v>
      </c>
      <c r="C350">
        <v>76</v>
      </c>
      <c r="D350">
        <v>37802</v>
      </c>
    </row>
    <row r="351" spans="1:4" x14ac:dyDescent="0.45">
      <c r="A351" s="21">
        <v>43798</v>
      </c>
      <c r="B351">
        <v>11711</v>
      </c>
      <c r="C351">
        <v>18</v>
      </c>
      <c r="D351">
        <v>37932</v>
      </c>
    </row>
    <row r="352" spans="1:4" x14ac:dyDescent="0.45">
      <c r="A352" s="21">
        <v>43801</v>
      </c>
      <c r="B352">
        <v>11680</v>
      </c>
      <c r="C352">
        <v>-31</v>
      </c>
      <c r="D352">
        <v>37830</v>
      </c>
    </row>
    <row r="353" spans="1:4" x14ac:dyDescent="0.45">
      <c r="A353" s="21">
        <v>43802</v>
      </c>
      <c r="B353">
        <v>11524</v>
      </c>
      <c r="C353">
        <v>-156</v>
      </c>
      <c r="D353">
        <v>37501</v>
      </c>
    </row>
    <row r="354" spans="1:4" x14ac:dyDescent="0.45">
      <c r="A354" s="21">
        <v>43803</v>
      </c>
      <c r="B354">
        <v>11386</v>
      </c>
      <c r="C354">
        <v>-138</v>
      </c>
      <c r="D354">
        <v>37905</v>
      </c>
    </row>
    <row r="355" spans="1:4" x14ac:dyDescent="0.45">
      <c r="A355" s="21">
        <v>43804</v>
      </c>
      <c r="B355">
        <v>11494</v>
      </c>
      <c r="C355">
        <v>108</v>
      </c>
      <c r="D355">
        <v>38406</v>
      </c>
    </row>
    <row r="356" spans="1:4" x14ac:dyDescent="0.45">
      <c r="A356" s="21">
        <v>43805</v>
      </c>
      <c r="B356">
        <v>11504</v>
      </c>
      <c r="C356">
        <v>10</v>
      </c>
      <c r="D356">
        <v>38572</v>
      </c>
    </row>
    <row r="357" spans="1:4" x14ac:dyDescent="0.45">
      <c r="A357" s="21">
        <v>43808</v>
      </c>
      <c r="B357">
        <v>11587</v>
      </c>
      <c r="C357">
        <v>83</v>
      </c>
      <c r="D357">
        <v>39078</v>
      </c>
    </row>
    <row r="358" spans="1:4" x14ac:dyDescent="0.45">
      <c r="A358" s="21">
        <v>43809</v>
      </c>
      <c r="B358">
        <v>11558</v>
      </c>
      <c r="C358">
        <v>-29</v>
      </c>
      <c r="D358">
        <v>39179</v>
      </c>
    </row>
    <row r="359" spans="1:4" x14ac:dyDescent="0.45">
      <c r="A359" s="21">
        <v>43810</v>
      </c>
      <c r="B359">
        <v>11558</v>
      </c>
      <c r="C359">
        <v>0</v>
      </c>
      <c r="D359">
        <v>39501</v>
      </c>
    </row>
    <row r="360" spans="1:4" x14ac:dyDescent="0.45">
      <c r="A360" s="21">
        <v>43811</v>
      </c>
      <c r="B360">
        <v>11565</v>
      </c>
      <c r="C360">
        <v>7</v>
      </c>
      <c r="D360">
        <v>39749</v>
      </c>
    </row>
    <row r="361" spans="1:4" x14ac:dyDescent="0.45">
      <c r="A361" s="21">
        <v>43812</v>
      </c>
      <c r="B361">
        <v>11776</v>
      </c>
      <c r="C361">
        <v>211</v>
      </c>
      <c r="D361">
        <v>40745</v>
      </c>
    </row>
    <row r="362" spans="1:4" x14ac:dyDescent="0.45">
      <c r="A362" s="21">
        <v>43815</v>
      </c>
      <c r="B362">
        <v>11765</v>
      </c>
      <c r="C362">
        <v>-11</v>
      </c>
      <c r="D362">
        <v>40888</v>
      </c>
    </row>
    <row r="363" spans="1:4" x14ac:dyDescent="0.45">
      <c r="A363" s="21">
        <v>43816</v>
      </c>
      <c r="B363">
        <v>11863</v>
      </c>
      <c r="C363">
        <v>98</v>
      </c>
      <c r="D363">
        <v>41597</v>
      </c>
    </row>
    <row r="364" spans="1:4" x14ac:dyDescent="0.45">
      <c r="A364" s="21">
        <v>43817</v>
      </c>
      <c r="B364">
        <v>11865</v>
      </c>
      <c r="C364">
        <v>2</v>
      </c>
      <c r="D364">
        <v>41983</v>
      </c>
    </row>
    <row r="365" spans="1:4" x14ac:dyDescent="0.45">
      <c r="A365" s="21">
        <v>43818</v>
      </c>
      <c r="B365">
        <v>11881</v>
      </c>
      <c r="C365">
        <v>16</v>
      </c>
      <c r="D365">
        <v>42289</v>
      </c>
    </row>
    <row r="366" spans="1:4" x14ac:dyDescent="0.45">
      <c r="A366" s="21">
        <v>43819</v>
      </c>
      <c r="B366">
        <v>11902</v>
      </c>
      <c r="C366">
        <v>21</v>
      </c>
      <c r="D366">
        <v>42474</v>
      </c>
    </row>
    <row r="367" spans="1:4" x14ac:dyDescent="0.45">
      <c r="A367" s="21">
        <v>43822</v>
      </c>
      <c r="B367">
        <v>11961</v>
      </c>
      <c r="C367">
        <v>59</v>
      </c>
      <c r="D367">
        <v>42652</v>
      </c>
    </row>
    <row r="368" spans="1:4" x14ac:dyDescent="0.45">
      <c r="A368" s="21">
        <v>43823</v>
      </c>
      <c r="B368">
        <v>11976</v>
      </c>
      <c r="C368">
        <v>15</v>
      </c>
      <c r="D368">
        <v>42985</v>
      </c>
    </row>
    <row r="369" spans="1:4" x14ac:dyDescent="0.45">
      <c r="A369" s="21">
        <v>43824</v>
      </c>
      <c r="B369">
        <v>11961</v>
      </c>
      <c r="C369">
        <v>-15</v>
      </c>
      <c r="D369">
        <v>43392</v>
      </c>
    </row>
    <row r="370" spans="1:4" x14ac:dyDescent="0.45">
      <c r="A370" s="21">
        <v>43825</v>
      </c>
      <c r="B370">
        <v>11986</v>
      </c>
      <c r="C370">
        <v>25</v>
      </c>
      <c r="D370">
        <v>43738</v>
      </c>
    </row>
    <row r="371" spans="1:4" x14ac:dyDescent="0.45">
      <c r="A371" s="21">
        <v>43826</v>
      </c>
      <c r="B371">
        <v>12060</v>
      </c>
      <c r="C371">
        <v>74</v>
      </c>
      <c r="D371">
        <v>44006</v>
      </c>
    </row>
    <row r="372" spans="1:4" x14ac:dyDescent="0.45">
      <c r="A372" s="21">
        <v>43829</v>
      </c>
      <c r="B372">
        <v>12047</v>
      </c>
      <c r="C372">
        <v>-13</v>
      </c>
      <c r="D372">
        <v>44387</v>
      </c>
    </row>
    <row r="373" spans="1:4" x14ac:dyDescent="0.45">
      <c r="A373" s="21">
        <v>43836</v>
      </c>
      <c r="B373">
        <v>11873</v>
      </c>
      <c r="C373">
        <v>-174</v>
      </c>
      <c r="D373">
        <v>43928</v>
      </c>
    </row>
    <row r="374" spans="1:4" x14ac:dyDescent="0.45">
      <c r="A374" s="21">
        <v>43837</v>
      </c>
      <c r="B374">
        <v>11951</v>
      </c>
      <c r="C374">
        <v>78</v>
      </c>
      <c r="D374">
        <v>44481</v>
      </c>
    </row>
    <row r="375" spans="1:4" x14ac:dyDescent="0.45">
      <c r="A375" s="21">
        <v>43838</v>
      </c>
      <c r="B375">
        <v>11851</v>
      </c>
      <c r="C375">
        <v>-100</v>
      </c>
      <c r="D375">
        <v>45114</v>
      </c>
    </row>
    <row r="376" spans="1:4" x14ac:dyDescent="0.45">
      <c r="A376" s="21">
        <v>43839</v>
      </c>
      <c r="B376">
        <v>12066</v>
      </c>
      <c r="C376">
        <v>215</v>
      </c>
      <c r="D376">
        <v>46358</v>
      </c>
    </row>
    <row r="377" spans="1:4" x14ac:dyDescent="0.45">
      <c r="A377" s="21">
        <v>43840</v>
      </c>
      <c r="B377">
        <v>12185</v>
      </c>
      <c r="C377">
        <v>119</v>
      </c>
      <c r="D377">
        <v>46960</v>
      </c>
    </row>
    <row r="378" spans="1:4" x14ac:dyDescent="0.45">
      <c r="A378" s="21">
        <v>43844</v>
      </c>
      <c r="B378">
        <v>12300</v>
      </c>
      <c r="C378">
        <v>115</v>
      </c>
      <c r="D378">
        <v>47782</v>
      </c>
    </row>
    <row r="379" spans="1:4" x14ac:dyDescent="0.45">
      <c r="A379" s="21">
        <v>43845</v>
      </c>
      <c r="B379">
        <v>12260</v>
      </c>
      <c r="C379">
        <v>-40</v>
      </c>
      <c r="D379">
        <v>47989</v>
      </c>
    </row>
    <row r="380" spans="1:4" x14ac:dyDescent="0.45">
      <c r="A380" s="21">
        <v>43846</v>
      </c>
      <c r="B380">
        <v>12283</v>
      </c>
      <c r="C380">
        <v>23</v>
      </c>
      <c r="D380">
        <v>48823</v>
      </c>
    </row>
    <row r="381" spans="1:4" x14ac:dyDescent="0.45">
      <c r="A381" s="21">
        <v>43847</v>
      </c>
      <c r="B381">
        <v>12428</v>
      </c>
      <c r="C381">
        <v>145</v>
      </c>
      <c r="D381">
        <v>49715</v>
      </c>
    </row>
    <row r="382" spans="1:4" x14ac:dyDescent="0.45">
      <c r="A382" s="21">
        <v>43850</v>
      </c>
      <c r="B382">
        <v>12460</v>
      </c>
      <c r="C382">
        <v>32</v>
      </c>
      <c r="D382">
        <v>50174</v>
      </c>
    </row>
    <row r="383" spans="1:4" x14ac:dyDescent="0.45">
      <c r="A383" s="21">
        <v>43851</v>
      </c>
      <c r="B383">
        <v>12465</v>
      </c>
      <c r="C383">
        <v>5</v>
      </c>
      <c r="D383">
        <v>50546</v>
      </c>
    </row>
    <row r="384" spans="1:4" x14ac:dyDescent="0.45">
      <c r="A384" s="21">
        <v>43852</v>
      </c>
      <c r="B384">
        <v>12395</v>
      </c>
      <c r="C384">
        <v>-70</v>
      </c>
      <c r="D384">
        <v>50262</v>
      </c>
    </row>
    <row r="385" spans="1:4" x14ac:dyDescent="0.45">
      <c r="A385" s="21">
        <v>43853</v>
      </c>
      <c r="B385">
        <v>12378</v>
      </c>
      <c r="C385">
        <v>-17</v>
      </c>
      <c r="D385">
        <v>51504</v>
      </c>
    </row>
    <row r="386" spans="1:4" x14ac:dyDescent="0.45">
      <c r="A386" s="21">
        <v>43854</v>
      </c>
      <c r="B386">
        <v>12378</v>
      </c>
      <c r="C386">
        <v>0</v>
      </c>
      <c r="D386">
        <v>52042</v>
      </c>
    </row>
    <row r="387" spans="1:4" x14ac:dyDescent="0.45">
      <c r="A387" s="21">
        <v>43857</v>
      </c>
      <c r="B387">
        <v>12208</v>
      </c>
      <c r="C387">
        <v>-170</v>
      </c>
      <c r="D387">
        <v>51467</v>
      </c>
    </row>
    <row r="388" spans="1:4" x14ac:dyDescent="0.45">
      <c r="A388" s="21">
        <v>43858</v>
      </c>
      <c r="B388">
        <v>11994</v>
      </c>
      <c r="C388">
        <v>-214</v>
      </c>
      <c r="D388">
        <v>50856</v>
      </c>
    </row>
    <row r="389" spans="1:4" x14ac:dyDescent="0.45">
      <c r="A389" s="21">
        <v>43859</v>
      </c>
      <c r="B389">
        <v>12139</v>
      </c>
      <c r="C389">
        <v>145</v>
      </c>
      <c r="D389">
        <v>51831</v>
      </c>
    </row>
    <row r="390" spans="1:4" x14ac:dyDescent="0.45">
      <c r="A390" s="21">
        <v>43860</v>
      </c>
      <c r="B390">
        <v>12121</v>
      </c>
      <c r="C390">
        <v>-18</v>
      </c>
      <c r="D390">
        <v>52032</v>
      </c>
    </row>
    <row r="391" spans="1:4" x14ac:dyDescent="0.45">
      <c r="A391" s="21">
        <v>43861</v>
      </c>
      <c r="B391">
        <v>12168</v>
      </c>
      <c r="C391">
        <v>47</v>
      </c>
      <c r="D391">
        <v>52737</v>
      </c>
    </row>
    <row r="392" spans="1:4" x14ac:dyDescent="0.45">
      <c r="A392" s="21">
        <v>43864</v>
      </c>
      <c r="B392">
        <v>11892</v>
      </c>
      <c r="C392">
        <v>-276</v>
      </c>
      <c r="D392">
        <v>51811</v>
      </c>
    </row>
    <row r="393" spans="1:4" x14ac:dyDescent="0.45">
      <c r="A393" s="21">
        <v>43865</v>
      </c>
      <c r="B393">
        <v>11988</v>
      </c>
      <c r="C393">
        <v>96</v>
      </c>
      <c r="D393">
        <v>52548</v>
      </c>
    </row>
    <row r="394" spans="1:4" x14ac:dyDescent="0.45">
      <c r="A394" s="21">
        <v>43866</v>
      </c>
      <c r="B394">
        <v>12263</v>
      </c>
      <c r="C394">
        <v>275</v>
      </c>
      <c r="D394">
        <v>55248</v>
      </c>
    </row>
    <row r="395" spans="1:4" x14ac:dyDescent="0.45">
      <c r="A395" s="21">
        <v>43867</v>
      </c>
      <c r="B395">
        <v>12446</v>
      </c>
      <c r="C395">
        <v>183</v>
      </c>
      <c r="D395">
        <v>56438</v>
      </c>
    </row>
    <row r="396" spans="1:4" x14ac:dyDescent="0.45">
      <c r="A396" s="21">
        <v>43868</v>
      </c>
      <c r="B396">
        <v>12496</v>
      </c>
      <c r="C396">
        <v>50</v>
      </c>
      <c r="D396">
        <v>57164</v>
      </c>
    </row>
    <row r="397" spans="1:4" x14ac:dyDescent="0.45">
      <c r="A397" s="21">
        <v>43871</v>
      </c>
      <c r="B397">
        <v>12402</v>
      </c>
      <c r="C397">
        <v>-94</v>
      </c>
      <c r="D397">
        <v>56870</v>
      </c>
    </row>
    <row r="398" spans="1:4" x14ac:dyDescent="0.45">
      <c r="A398" s="21">
        <v>43873</v>
      </c>
      <c r="B398">
        <v>12536</v>
      </c>
      <c r="C398">
        <v>134</v>
      </c>
      <c r="D398">
        <v>57639</v>
      </c>
    </row>
    <row r="399" spans="1:4" x14ac:dyDescent="0.45">
      <c r="A399" s="21">
        <v>43874</v>
      </c>
      <c r="B399">
        <v>12625</v>
      </c>
      <c r="C399">
        <v>89</v>
      </c>
      <c r="D399">
        <v>58375</v>
      </c>
    </row>
    <row r="400" spans="1:4" x14ac:dyDescent="0.45">
      <c r="A400" s="21">
        <v>43875</v>
      </c>
      <c r="B400">
        <v>12606</v>
      </c>
      <c r="C400">
        <v>-19</v>
      </c>
      <c r="D400">
        <v>58750</v>
      </c>
    </row>
    <row r="401" spans="1:4" x14ac:dyDescent="0.45">
      <c r="A401" s="21">
        <v>43878</v>
      </c>
      <c r="B401">
        <v>12620</v>
      </c>
      <c r="C401">
        <v>14</v>
      </c>
      <c r="D401">
        <v>59042</v>
      </c>
    </row>
    <row r="402" spans="1:4" x14ac:dyDescent="0.45">
      <c r="A402" s="21">
        <v>43879</v>
      </c>
      <c r="B402">
        <v>12627</v>
      </c>
      <c r="C402">
        <v>7</v>
      </c>
      <c r="D402">
        <v>59711</v>
      </c>
    </row>
    <row r="403" spans="1:4" x14ac:dyDescent="0.45">
      <c r="A403" s="21">
        <v>43880</v>
      </c>
      <c r="B403">
        <v>12600</v>
      </c>
      <c r="C403">
        <v>-27</v>
      </c>
      <c r="D403">
        <v>59581</v>
      </c>
    </row>
    <row r="404" spans="1:4" x14ac:dyDescent="0.45">
      <c r="A404" s="21">
        <v>43881</v>
      </c>
      <c r="B404">
        <v>12815</v>
      </c>
      <c r="C404">
        <v>215</v>
      </c>
      <c r="D404">
        <v>61306</v>
      </c>
    </row>
    <row r="405" spans="1:4" x14ac:dyDescent="0.45">
      <c r="A405" s="21">
        <v>43882</v>
      </c>
      <c r="B405">
        <v>12861</v>
      </c>
      <c r="C405">
        <v>46</v>
      </c>
      <c r="D405">
        <v>61821</v>
      </c>
    </row>
    <row r="406" spans="1:4" x14ac:dyDescent="0.45">
      <c r="A406" s="21">
        <v>43886</v>
      </c>
      <c r="B406">
        <v>12171</v>
      </c>
      <c r="C406">
        <v>-690</v>
      </c>
      <c r="D406">
        <v>58923</v>
      </c>
    </row>
    <row r="407" spans="1:4" x14ac:dyDescent="0.45">
      <c r="A407" s="21">
        <v>43887</v>
      </c>
      <c r="B407">
        <v>11740</v>
      </c>
      <c r="C407">
        <v>-431</v>
      </c>
      <c r="D407">
        <v>57152</v>
      </c>
    </row>
    <row r="408" spans="1:4" x14ac:dyDescent="0.45">
      <c r="A408" s="21">
        <v>43888</v>
      </c>
      <c r="B408">
        <v>11695</v>
      </c>
      <c r="C408">
        <v>-45</v>
      </c>
      <c r="D408">
        <v>58366</v>
      </c>
    </row>
    <row r="409" spans="1:4" x14ac:dyDescent="0.45">
      <c r="A409" s="21">
        <v>43889</v>
      </c>
      <c r="B409">
        <v>11089</v>
      </c>
      <c r="C409">
        <v>-606</v>
      </c>
      <c r="D409">
        <v>56552</v>
      </c>
    </row>
    <row r="410" spans="1:4" x14ac:dyDescent="0.45">
      <c r="A410" s="21">
        <v>43892</v>
      </c>
      <c r="B410">
        <v>10825</v>
      </c>
      <c r="C410">
        <v>-264</v>
      </c>
      <c r="D410">
        <v>55998</v>
      </c>
    </row>
    <row r="411" spans="1:4" x14ac:dyDescent="0.45">
      <c r="A411" s="21">
        <v>43893</v>
      </c>
      <c r="B411">
        <v>11380</v>
      </c>
      <c r="C411">
        <v>555</v>
      </c>
      <c r="D411">
        <v>59574</v>
      </c>
    </row>
    <row r="412" spans="1:4" x14ac:dyDescent="0.45">
      <c r="A412" s="21">
        <v>43894</v>
      </c>
      <c r="B412">
        <v>10973</v>
      </c>
      <c r="C412">
        <v>-407</v>
      </c>
      <c r="D412">
        <v>60100</v>
      </c>
    </row>
    <row r="413" spans="1:4" x14ac:dyDescent="0.45">
      <c r="A413" s="21">
        <v>43895</v>
      </c>
      <c r="B413">
        <v>11452</v>
      </c>
      <c r="C413">
        <v>479</v>
      </c>
      <c r="D413">
        <v>64418</v>
      </c>
    </row>
    <row r="414" spans="1:4" x14ac:dyDescent="0.45">
      <c r="A414" s="21">
        <v>43896</v>
      </c>
      <c r="B414">
        <v>10936</v>
      </c>
      <c r="C414">
        <v>-516</v>
      </c>
      <c r="D414">
        <v>62441</v>
      </c>
    </row>
    <row r="415" spans="1:4" x14ac:dyDescent="0.45">
      <c r="A415" s="21">
        <v>43899</v>
      </c>
      <c r="B415">
        <v>10319</v>
      </c>
      <c r="C415">
        <v>-617</v>
      </c>
      <c r="D415">
        <v>59831</v>
      </c>
    </row>
    <row r="416" spans="1:4" x14ac:dyDescent="0.45">
      <c r="A416" s="21">
        <v>43900</v>
      </c>
      <c r="B416">
        <v>9657</v>
      </c>
      <c r="C416">
        <v>-662</v>
      </c>
      <c r="D416">
        <v>56629</v>
      </c>
    </row>
    <row r="417" spans="1:4" x14ac:dyDescent="0.45">
      <c r="A417" s="21">
        <v>43901</v>
      </c>
      <c r="B417">
        <v>10287</v>
      </c>
      <c r="C417">
        <v>630</v>
      </c>
      <c r="D417">
        <v>60972</v>
      </c>
    </row>
    <row r="418" spans="1:4" x14ac:dyDescent="0.45">
      <c r="A418" s="21">
        <v>43902</v>
      </c>
      <c r="B418">
        <v>9762</v>
      </c>
      <c r="C418">
        <v>-525</v>
      </c>
      <c r="D418">
        <v>58729</v>
      </c>
    </row>
    <row r="419" spans="1:4" x14ac:dyDescent="0.45">
      <c r="A419" s="21">
        <v>43903</v>
      </c>
      <c r="B419">
        <v>8885</v>
      </c>
      <c r="C419">
        <v>-877</v>
      </c>
      <c r="D419">
        <v>54220</v>
      </c>
    </row>
    <row r="420" spans="1:4" x14ac:dyDescent="0.45">
      <c r="A420" s="21">
        <v>43906</v>
      </c>
      <c r="B420">
        <v>9869</v>
      </c>
      <c r="C420">
        <v>984</v>
      </c>
      <c r="D420">
        <v>60807</v>
      </c>
    </row>
    <row r="421" spans="1:4" x14ac:dyDescent="0.45">
      <c r="A421" s="21">
        <v>43907</v>
      </c>
      <c r="B421">
        <v>8671</v>
      </c>
      <c r="C421">
        <v>-1198</v>
      </c>
      <c r="D421">
        <v>54058</v>
      </c>
    </row>
    <row r="422" spans="1:4" x14ac:dyDescent="0.45">
      <c r="A422" s="21">
        <v>43908</v>
      </c>
      <c r="B422">
        <v>9242</v>
      </c>
      <c r="C422">
        <v>571</v>
      </c>
      <c r="D422">
        <v>58940</v>
      </c>
    </row>
    <row r="423" spans="1:4" x14ac:dyDescent="0.45">
      <c r="A423" s="21">
        <v>43909</v>
      </c>
      <c r="B423">
        <v>8904</v>
      </c>
      <c r="C423">
        <v>-338</v>
      </c>
      <c r="D423">
        <v>57631</v>
      </c>
    </row>
    <row r="424" spans="1:4" x14ac:dyDescent="0.45">
      <c r="A424" s="21">
        <v>43913</v>
      </c>
      <c r="B424">
        <v>8700</v>
      </c>
      <c r="C424">
        <v>-204</v>
      </c>
      <c r="D424">
        <v>57249</v>
      </c>
    </row>
    <row r="425" spans="1:4" x14ac:dyDescent="0.45">
      <c r="A425" s="21">
        <v>43914</v>
      </c>
      <c r="B425">
        <v>8432</v>
      </c>
      <c r="C425">
        <v>-268</v>
      </c>
      <c r="D425">
        <v>56084</v>
      </c>
    </row>
    <row r="426" spans="1:4" x14ac:dyDescent="0.45">
      <c r="A426" s="21">
        <v>43915</v>
      </c>
      <c r="B426">
        <v>9267</v>
      </c>
      <c r="C426">
        <v>835</v>
      </c>
      <c r="D426">
        <v>62604</v>
      </c>
    </row>
    <row r="427" spans="1:4" x14ac:dyDescent="0.45">
      <c r="A427" s="21">
        <v>43916</v>
      </c>
      <c r="B427">
        <v>9342</v>
      </c>
      <c r="C427">
        <v>75</v>
      </c>
      <c r="D427">
        <v>64006</v>
      </c>
    </row>
    <row r="428" spans="1:4" x14ac:dyDescent="0.45">
      <c r="A428" s="21">
        <v>43917</v>
      </c>
      <c r="B428">
        <v>9759</v>
      </c>
      <c r="C428">
        <v>417</v>
      </c>
      <c r="D428">
        <v>68359</v>
      </c>
    </row>
    <row r="429" spans="1:4" x14ac:dyDescent="0.45">
      <c r="A429" s="21">
        <v>43920</v>
      </c>
      <c r="B429">
        <v>9321</v>
      </c>
      <c r="C429">
        <v>-438</v>
      </c>
      <c r="D429">
        <v>65969</v>
      </c>
    </row>
    <row r="430" spans="1:4" x14ac:dyDescent="0.45">
      <c r="A430" s="21">
        <v>43921</v>
      </c>
      <c r="B430">
        <v>9738</v>
      </c>
      <c r="C430">
        <v>417</v>
      </c>
      <c r="D430">
        <v>69462</v>
      </c>
    </row>
    <row r="431" spans="1:4" x14ac:dyDescent="0.45">
      <c r="A431" s="21">
        <v>43922</v>
      </c>
      <c r="B431">
        <v>9474</v>
      </c>
      <c r="C431">
        <v>-264</v>
      </c>
      <c r="D431">
        <v>67833</v>
      </c>
    </row>
    <row r="432" spans="1:4" x14ac:dyDescent="0.45">
      <c r="A432" s="21">
        <v>43923</v>
      </c>
      <c r="B432">
        <v>9048</v>
      </c>
      <c r="C432">
        <v>-426</v>
      </c>
      <c r="D432">
        <v>65243</v>
      </c>
    </row>
    <row r="433" spans="1:4" x14ac:dyDescent="0.45">
      <c r="A433" s="21">
        <v>43924</v>
      </c>
      <c r="B433">
        <v>9310</v>
      </c>
      <c r="C433">
        <v>262</v>
      </c>
      <c r="D433">
        <v>69152</v>
      </c>
    </row>
    <row r="434" spans="1:4" x14ac:dyDescent="0.45">
      <c r="A434" s="21">
        <v>43927</v>
      </c>
      <c r="B434">
        <v>9243</v>
      </c>
      <c r="C434">
        <v>-67</v>
      </c>
      <c r="D434">
        <v>68955</v>
      </c>
    </row>
    <row r="435" spans="1:4" x14ac:dyDescent="0.45">
      <c r="A435" s="21">
        <v>43928</v>
      </c>
      <c r="B435">
        <v>9902</v>
      </c>
      <c r="C435">
        <v>659</v>
      </c>
      <c r="D435">
        <v>74237</v>
      </c>
    </row>
    <row r="436" spans="1:4" x14ac:dyDescent="0.45">
      <c r="A436" s="21">
        <v>43929</v>
      </c>
      <c r="B436">
        <v>9848</v>
      </c>
      <c r="C436">
        <v>-54</v>
      </c>
      <c r="D436">
        <v>74358</v>
      </c>
    </row>
    <row r="437" spans="1:4" x14ac:dyDescent="0.45">
      <c r="A437" s="21">
        <v>43930</v>
      </c>
      <c r="B437">
        <v>10223</v>
      </c>
      <c r="C437">
        <v>375</v>
      </c>
      <c r="D437">
        <v>77694</v>
      </c>
    </row>
    <row r="438" spans="1:4" x14ac:dyDescent="0.45">
      <c r="A438" s="21">
        <v>43931</v>
      </c>
      <c r="B438">
        <v>10329</v>
      </c>
      <c r="C438">
        <v>106</v>
      </c>
      <c r="D438">
        <v>79051</v>
      </c>
    </row>
    <row r="439" spans="1:4" x14ac:dyDescent="0.45">
      <c r="A439" s="21">
        <v>43934</v>
      </c>
      <c r="B439">
        <v>10293</v>
      </c>
      <c r="C439">
        <v>-36</v>
      </c>
      <c r="D439">
        <v>79403</v>
      </c>
    </row>
    <row r="440" spans="1:4" x14ac:dyDescent="0.45">
      <c r="A440" s="21">
        <v>43935</v>
      </c>
      <c r="B440">
        <v>10134</v>
      </c>
      <c r="C440">
        <v>-159</v>
      </c>
      <c r="D440">
        <v>78176</v>
      </c>
    </row>
    <row r="441" spans="1:4" x14ac:dyDescent="0.45">
      <c r="A441" s="21">
        <v>43936</v>
      </c>
      <c r="B441">
        <v>10401</v>
      </c>
      <c r="C441">
        <v>267</v>
      </c>
      <c r="D441">
        <v>81625</v>
      </c>
    </row>
    <row r="442" spans="1:4" x14ac:dyDescent="0.45">
      <c r="A442" s="21">
        <v>43937</v>
      </c>
      <c r="B442">
        <v>10221</v>
      </c>
      <c r="C442">
        <v>-180</v>
      </c>
      <c r="D442">
        <v>80925</v>
      </c>
    </row>
    <row r="443" spans="1:4" x14ac:dyDescent="0.45">
      <c r="A443" s="21">
        <v>43938</v>
      </c>
      <c r="B443">
        <v>10303</v>
      </c>
      <c r="C443">
        <v>82</v>
      </c>
      <c r="D443">
        <v>82190</v>
      </c>
    </row>
    <row r="444" spans="1:4" x14ac:dyDescent="0.45">
      <c r="A444" s="21">
        <v>43941</v>
      </c>
      <c r="B444">
        <v>10575</v>
      </c>
      <c r="C444">
        <v>272</v>
      </c>
      <c r="D444">
        <v>84740</v>
      </c>
    </row>
    <row r="445" spans="1:4" x14ac:dyDescent="0.45">
      <c r="A445" s="21">
        <v>43942</v>
      </c>
      <c r="B445">
        <v>10376</v>
      </c>
      <c r="C445">
        <v>-199</v>
      </c>
      <c r="D445">
        <v>83529</v>
      </c>
    </row>
    <row r="446" spans="1:4" x14ac:dyDescent="0.45">
      <c r="A446" s="21">
        <v>43943</v>
      </c>
      <c r="B446">
        <v>10065</v>
      </c>
      <c r="C446">
        <v>-311</v>
      </c>
      <c r="D446">
        <v>81879</v>
      </c>
    </row>
    <row r="447" spans="1:4" x14ac:dyDescent="0.45">
      <c r="A447" s="21">
        <v>43944</v>
      </c>
      <c r="B447">
        <v>10292</v>
      </c>
      <c r="C447">
        <v>227</v>
      </c>
      <c r="D447">
        <v>83923</v>
      </c>
    </row>
    <row r="448" spans="1:4" x14ac:dyDescent="0.45">
      <c r="A448" s="21">
        <v>43945</v>
      </c>
      <c r="B448">
        <v>10277</v>
      </c>
      <c r="C448">
        <v>-15</v>
      </c>
      <c r="D448">
        <v>83837</v>
      </c>
    </row>
    <row r="449" spans="1:4" x14ac:dyDescent="0.45">
      <c r="A449" s="21">
        <v>43948</v>
      </c>
      <c r="B449">
        <v>10409</v>
      </c>
      <c r="C449">
        <v>132</v>
      </c>
      <c r="D449">
        <v>85180</v>
      </c>
    </row>
    <row r="450" spans="1:4" x14ac:dyDescent="0.45">
      <c r="A450" s="21">
        <v>43949</v>
      </c>
      <c r="B450">
        <v>10532</v>
      </c>
      <c r="C450">
        <v>123</v>
      </c>
      <c r="D450">
        <v>86354</v>
      </c>
    </row>
    <row r="451" spans="1:4" x14ac:dyDescent="0.45">
      <c r="A451" s="21">
        <v>43951</v>
      </c>
      <c r="B451">
        <v>10714</v>
      </c>
      <c r="C451">
        <v>182</v>
      </c>
      <c r="D451">
        <v>88349</v>
      </c>
    </row>
    <row r="452" spans="1:4" x14ac:dyDescent="0.45">
      <c r="A452" s="21">
        <v>43952</v>
      </c>
      <c r="B452">
        <v>10655</v>
      </c>
      <c r="C452">
        <v>-59</v>
      </c>
      <c r="D452">
        <v>88179</v>
      </c>
    </row>
    <row r="453" spans="1:4" x14ac:dyDescent="0.45">
      <c r="A453" s="21">
        <v>43958</v>
      </c>
      <c r="B453">
        <v>10324</v>
      </c>
      <c r="C453">
        <v>-331</v>
      </c>
      <c r="D453">
        <v>85985</v>
      </c>
    </row>
    <row r="454" spans="1:4" x14ac:dyDescent="0.45">
      <c r="A454" s="21">
        <v>43959</v>
      </c>
      <c r="B454">
        <v>10456</v>
      </c>
      <c r="C454">
        <v>132</v>
      </c>
      <c r="D454">
        <v>89413</v>
      </c>
    </row>
    <row r="455" spans="1:4" x14ac:dyDescent="0.45">
      <c r="A455" s="21">
        <v>43962</v>
      </c>
      <c r="B455">
        <v>10693</v>
      </c>
      <c r="C455">
        <v>237</v>
      </c>
      <c r="D455">
        <v>92227</v>
      </c>
    </row>
    <row r="456" spans="1:4" x14ac:dyDescent="0.45">
      <c r="A456" s="21">
        <v>43963</v>
      </c>
      <c r="B456">
        <v>10751</v>
      </c>
      <c r="C456">
        <v>58</v>
      </c>
      <c r="D456">
        <v>93231</v>
      </c>
    </row>
    <row r="457" spans="1:4" x14ac:dyDescent="0.45">
      <c r="A457" s="21">
        <v>43964</v>
      </c>
      <c r="B457">
        <v>10494</v>
      </c>
      <c r="C457">
        <v>-257</v>
      </c>
      <c r="D457">
        <v>91690</v>
      </c>
    </row>
    <row r="458" spans="1:4" x14ac:dyDescent="0.45">
      <c r="A458" s="21">
        <v>43965</v>
      </c>
      <c r="B458">
        <v>10288</v>
      </c>
      <c r="C458">
        <v>-206</v>
      </c>
      <c r="D458">
        <v>90219</v>
      </c>
    </row>
    <row r="459" spans="1:4" x14ac:dyDescent="0.45">
      <c r="A459" s="21">
        <v>43966</v>
      </c>
      <c r="B459">
        <v>10461</v>
      </c>
      <c r="C459">
        <v>173</v>
      </c>
      <c r="D459">
        <v>92048</v>
      </c>
    </row>
    <row r="460" spans="1:4" x14ac:dyDescent="0.45">
      <c r="A460" s="21">
        <v>43969</v>
      </c>
      <c r="B460">
        <v>10477</v>
      </c>
      <c r="C460">
        <v>16</v>
      </c>
      <c r="D460">
        <v>92480</v>
      </c>
    </row>
    <row r="461" spans="1:4" x14ac:dyDescent="0.45">
      <c r="A461" s="21">
        <v>43970</v>
      </c>
      <c r="B461">
        <v>10826</v>
      </c>
      <c r="C461">
        <v>349</v>
      </c>
      <c r="D461">
        <v>95981</v>
      </c>
    </row>
    <row r="462" spans="1:4" x14ac:dyDescent="0.45">
      <c r="A462" s="21">
        <v>43971</v>
      </c>
      <c r="B462">
        <v>10776</v>
      </c>
      <c r="C462">
        <v>-50</v>
      </c>
      <c r="D462">
        <v>95862</v>
      </c>
    </row>
    <row r="463" spans="1:4" x14ac:dyDescent="0.45">
      <c r="A463" s="21">
        <v>43972</v>
      </c>
      <c r="B463">
        <v>10934</v>
      </c>
      <c r="C463">
        <v>158</v>
      </c>
      <c r="D463">
        <v>97447</v>
      </c>
    </row>
    <row r="464" spans="1:4" x14ac:dyDescent="0.45">
      <c r="A464" s="21">
        <v>43973</v>
      </c>
      <c r="B464">
        <v>10848</v>
      </c>
      <c r="C464">
        <v>-86</v>
      </c>
      <c r="D464">
        <v>97452</v>
      </c>
    </row>
    <row r="465" spans="1:4" x14ac:dyDescent="0.45">
      <c r="A465" s="21">
        <v>43976</v>
      </c>
      <c r="B465">
        <v>10867</v>
      </c>
      <c r="C465">
        <v>19</v>
      </c>
      <c r="D465">
        <v>97902</v>
      </c>
    </row>
    <row r="466" spans="1:4" x14ac:dyDescent="0.45">
      <c r="A466" s="21">
        <v>43977</v>
      </c>
      <c r="B466">
        <v>10879</v>
      </c>
      <c r="C466">
        <v>12</v>
      </c>
      <c r="D466">
        <v>98302</v>
      </c>
    </row>
    <row r="467" spans="1:4" x14ac:dyDescent="0.45">
      <c r="A467" s="21">
        <v>43978</v>
      </c>
      <c r="B467">
        <v>10987</v>
      </c>
      <c r="C467">
        <v>108</v>
      </c>
      <c r="D467">
        <v>99273</v>
      </c>
    </row>
    <row r="468" spans="1:4" x14ac:dyDescent="0.45">
      <c r="A468" s="21">
        <v>43979</v>
      </c>
      <c r="B468">
        <v>11191</v>
      </c>
      <c r="C468">
        <v>204</v>
      </c>
      <c r="D468">
        <v>102099</v>
      </c>
    </row>
    <row r="469" spans="1:4" x14ac:dyDescent="0.45">
      <c r="A469" s="21">
        <v>43980</v>
      </c>
      <c r="B469">
        <v>11130</v>
      </c>
      <c r="C469">
        <v>-61</v>
      </c>
      <c r="D469">
        <v>101896</v>
      </c>
    </row>
    <row r="470" spans="1:4" x14ac:dyDescent="0.45">
      <c r="A470" s="21">
        <v>43983</v>
      </c>
      <c r="B470">
        <v>11205</v>
      </c>
      <c r="C470">
        <v>75</v>
      </c>
      <c r="D470">
        <v>102975</v>
      </c>
    </row>
    <row r="471" spans="1:4" x14ac:dyDescent="0.45">
      <c r="A471" s="21">
        <v>43984</v>
      </c>
      <c r="B471">
        <v>11231</v>
      </c>
      <c r="C471">
        <v>26</v>
      </c>
      <c r="D471">
        <v>103420</v>
      </c>
    </row>
    <row r="472" spans="1:4" x14ac:dyDescent="0.45">
      <c r="A472" s="21">
        <v>43985</v>
      </c>
      <c r="B472">
        <v>11443</v>
      </c>
      <c r="C472">
        <v>212</v>
      </c>
      <c r="D472">
        <v>108071</v>
      </c>
    </row>
    <row r="473" spans="1:4" x14ac:dyDescent="0.45">
      <c r="A473" s="21">
        <v>43986</v>
      </c>
      <c r="B473">
        <v>11617</v>
      </c>
      <c r="C473">
        <v>174</v>
      </c>
      <c r="D473">
        <v>110020</v>
      </c>
    </row>
    <row r="474" spans="1:4" x14ac:dyDescent="0.45">
      <c r="A474" s="21">
        <v>43987</v>
      </c>
      <c r="B474">
        <v>11603</v>
      </c>
      <c r="C474">
        <v>-14</v>
      </c>
      <c r="D474">
        <v>110157</v>
      </c>
    </row>
    <row r="475" spans="1:4" x14ac:dyDescent="0.45">
      <c r="A475" s="21">
        <v>43990</v>
      </c>
      <c r="B475">
        <v>11948</v>
      </c>
      <c r="C475">
        <v>345</v>
      </c>
      <c r="D475">
        <v>113627</v>
      </c>
    </row>
    <row r="476" spans="1:4" x14ac:dyDescent="0.45">
      <c r="A476" s="21">
        <v>43991</v>
      </c>
      <c r="B476">
        <v>11938</v>
      </c>
      <c r="C476">
        <v>-10</v>
      </c>
      <c r="D476">
        <v>113809</v>
      </c>
    </row>
    <row r="477" spans="1:4" x14ac:dyDescent="0.45">
      <c r="A477" s="21">
        <v>43992</v>
      </c>
      <c r="B477">
        <v>11814</v>
      </c>
      <c r="C477">
        <v>-124</v>
      </c>
      <c r="D477">
        <v>113370</v>
      </c>
    </row>
    <row r="478" spans="1:4" x14ac:dyDescent="0.45">
      <c r="A478" s="21">
        <v>43993</v>
      </c>
      <c r="B478">
        <v>11666</v>
      </c>
      <c r="C478">
        <v>-148</v>
      </c>
      <c r="D478">
        <v>112079</v>
      </c>
    </row>
    <row r="479" spans="1:4" x14ac:dyDescent="0.45">
      <c r="A479" s="21">
        <v>43994</v>
      </c>
      <c r="B479">
        <v>10949</v>
      </c>
      <c r="C479">
        <v>-717</v>
      </c>
      <c r="D479">
        <v>105417</v>
      </c>
    </row>
    <row r="480" spans="1:4" x14ac:dyDescent="0.45">
      <c r="A480" s="21">
        <v>43997</v>
      </c>
      <c r="B480">
        <v>11151</v>
      </c>
      <c r="C480">
        <v>202</v>
      </c>
      <c r="D480">
        <v>107220</v>
      </c>
    </row>
    <row r="481" spans="1:4" x14ac:dyDescent="0.45">
      <c r="A481" s="21">
        <v>43998</v>
      </c>
      <c r="B481">
        <v>11252</v>
      </c>
      <c r="C481">
        <v>101</v>
      </c>
      <c r="D481">
        <v>108569</v>
      </c>
    </row>
    <row r="482" spans="1:4" x14ac:dyDescent="0.45">
      <c r="A482" s="21">
        <v>43999</v>
      </c>
      <c r="B482">
        <v>11469</v>
      </c>
      <c r="C482">
        <v>217</v>
      </c>
      <c r="D482">
        <v>111387</v>
      </c>
    </row>
    <row r="483" spans="1:4" x14ac:dyDescent="0.45">
      <c r="A483" s="21">
        <v>44000</v>
      </c>
      <c r="B483">
        <v>11367</v>
      </c>
      <c r="C483">
        <v>-102</v>
      </c>
      <c r="D483">
        <v>110911</v>
      </c>
    </row>
    <row r="484" spans="1:4" x14ac:dyDescent="0.45">
      <c r="A484" s="21">
        <v>44001</v>
      </c>
      <c r="B484">
        <v>11391</v>
      </c>
      <c r="C484">
        <v>24</v>
      </c>
      <c r="D484">
        <v>111573</v>
      </c>
    </row>
    <row r="485" spans="1:4" x14ac:dyDescent="0.45">
      <c r="A485" s="21">
        <v>44004</v>
      </c>
      <c r="B485">
        <v>11306</v>
      </c>
      <c r="C485">
        <v>-85</v>
      </c>
      <c r="D485">
        <v>111018</v>
      </c>
    </row>
    <row r="486" spans="1:4" x14ac:dyDescent="0.45">
      <c r="A486" s="21">
        <v>44005</v>
      </c>
      <c r="B486">
        <v>11404</v>
      </c>
      <c r="C486">
        <v>98</v>
      </c>
      <c r="D486">
        <v>112253</v>
      </c>
    </row>
    <row r="487" spans="1:4" x14ac:dyDescent="0.45">
      <c r="A487" s="21">
        <v>44006</v>
      </c>
      <c r="B487">
        <v>11406</v>
      </c>
      <c r="C487">
        <v>2</v>
      </c>
      <c r="D487">
        <v>112658</v>
      </c>
    </row>
    <row r="488" spans="1:4" x14ac:dyDescent="0.45">
      <c r="A488" s="21">
        <v>44007</v>
      </c>
      <c r="B488">
        <v>11169</v>
      </c>
      <c r="C488">
        <v>-237</v>
      </c>
      <c r="D488">
        <v>110502</v>
      </c>
    </row>
    <row r="489" spans="1:4" x14ac:dyDescent="0.45">
      <c r="A489" s="21">
        <v>44008</v>
      </c>
      <c r="B489">
        <v>11296</v>
      </c>
      <c r="C489">
        <v>127</v>
      </c>
      <c r="D489">
        <v>111970</v>
      </c>
    </row>
    <row r="490" spans="1:4" x14ac:dyDescent="0.45">
      <c r="A490" s="21">
        <v>44011</v>
      </c>
      <c r="B490">
        <v>11037</v>
      </c>
      <c r="C490">
        <v>-259</v>
      </c>
      <c r="D490">
        <v>109886</v>
      </c>
    </row>
    <row r="491" spans="1:4" x14ac:dyDescent="0.45">
      <c r="A491" s="21">
        <v>44012</v>
      </c>
      <c r="B491">
        <v>11252</v>
      </c>
      <c r="C491">
        <v>215</v>
      </c>
      <c r="D491">
        <v>112340</v>
      </c>
    </row>
    <row r="492" spans="1:4" x14ac:dyDescent="0.45">
      <c r="A492" s="21">
        <v>44013</v>
      </c>
      <c r="B492">
        <v>11465</v>
      </c>
      <c r="C492">
        <v>213</v>
      </c>
      <c r="D492">
        <v>114640</v>
      </c>
    </row>
    <row r="493" spans="1:4" x14ac:dyDescent="0.45">
      <c r="A493" s="21">
        <v>44014</v>
      </c>
      <c r="B493">
        <v>11456</v>
      </c>
      <c r="C493">
        <v>-9</v>
      </c>
      <c r="D493">
        <v>114934</v>
      </c>
    </row>
    <row r="494" spans="1:4" x14ac:dyDescent="0.45">
      <c r="A494" s="21">
        <v>44015</v>
      </c>
      <c r="B494">
        <v>11516</v>
      </c>
      <c r="C494">
        <v>60</v>
      </c>
      <c r="D494">
        <v>118566</v>
      </c>
    </row>
    <row r="495" spans="1:4" x14ac:dyDescent="0.45">
      <c r="A495" s="21">
        <v>44018</v>
      </c>
      <c r="B495">
        <v>11528</v>
      </c>
      <c r="C495">
        <v>12</v>
      </c>
      <c r="D495">
        <v>118625</v>
      </c>
    </row>
    <row r="496" spans="1:4" x14ac:dyDescent="0.45">
      <c r="A496" s="21">
        <v>44019</v>
      </c>
      <c r="B496">
        <v>11672</v>
      </c>
      <c r="C496">
        <v>144</v>
      </c>
      <c r="D496">
        <v>120111</v>
      </c>
    </row>
    <row r="497" spans="1:4" x14ac:dyDescent="0.45">
      <c r="A497" s="21">
        <v>44020</v>
      </c>
      <c r="B497">
        <v>11588</v>
      </c>
      <c r="C497">
        <v>-84</v>
      </c>
      <c r="D497">
        <v>119792</v>
      </c>
    </row>
    <row r="498" spans="1:4" x14ac:dyDescent="0.45">
      <c r="A498" s="21">
        <v>44021</v>
      </c>
      <c r="B498">
        <v>11637</v>
      </c>
      <c r="C498">
        <v>49</v>
      </c>
      <c r="D498">
        <v>120503</v>
      </c>
    </row>
    <row r="499" spans="1:4" x14ac:dyDescent="0.45">
      <c r="A499" s="21">
        <v>44022</v>
      </c>
      <c r="B499">
        <v>11555</v>
      </c>
      <c r="C499">
        <v>-82</v>
      </c>
      <c r="D499">
        <v>120031</v>
      </c>
    </row>
    <row r="500" spans="1:4" x14ac:dyDescent="0.45">
      <c r="A500" s="21">
        <v>44025</v>
      </c>
      <c r="B500">
        <v>11645</v>
      </c>
      <c r="C500">
        <v>90</v>
      </c>
      <c r="D500">
        <v>121105</v>
      </c>
    </row>
    <row r="501" spans="1:4" x14ac:dyDescent="0.45">
      <c r="A501" s="21">
        <v>44026</v>
      </c>
      <c r="B501">
        <v>11582</v>
      </c>
      <c r="C501">
        <v>-63</v>
      </c>
      <c r="D501">
        <v>120764</v>
      </c>
    </row>
    <row r="502" spans="1:4" x14ac:dyDescent="0.45">
      <c r="A502" s="21">
        <v>44027</v>
      </c>
      <c r="B502">
        <v>11740</v>
      </c>
      <c r="C502">
        <v>158</v>
      </c>
      <c r="D502">
        <v>123045</v>
      </c>
    </row>
    <row r="503" spans="1:4" x14ac:dyDescent="0.45">
      <c r="A503" s="21">
        <v>44028</v>
      </c>
      <c r="B503">
        <v>11813</v>
      </c>
      <c r="C503">
        <v>73</v>
      </c>
      <c r="D503">
        <v>123859</v>
      </c>
    </row>
    <row r="504" spans="1:4" x14ac:dyDescent="0.45">
      <c r="A504" s="21">
        <v>44029</v>
      </c>
      <c r="B504">
        <v>11803</v>
      </c>
      <c r="C504">
        <v>-10</v>
      </c>
      <c r="D504">
        <v>124543</v>
      </c>
    </row>
    <row r="505" spans="1:4" x14ac:dyDescent="0.45">
      <c r="A505" s="21">
        <v>44032</v>
      </c>
      <c r="B505">
        <v>11865</v>
      </c>
      <c r="C505">
        <v>62</v>
      </c>
      <c r="D505">
        <v>125372</v>
      </c>
    </row>
    <row r="506" spans="1:4" x14ac:dyDescent="0.45">
      <c r="A506" s="21">
        <v>44033</v>
      </c>
      <c r="B506">
        <v>11936</v>
      </c>
      <c r="C506">
        <v>71</v>
      </c>
      <c r="D506">
        <v>126369</v>
      </c>
    </row>
    <row r="507" spans="1:4" x14ac:dyDescent="0.45">
      <c r="A507" s="21">
        <v>44034</v>
      </c>
      <c r="B507">
        <v>11916</v>
      </c>
      <c r="C507">
        <v>-20</v>
      </c>
      <c r="D507">
        <v>126750</v>
      </c>
    </row>
    <row r="508" spans="1:4" x14ac:dyDescent="0.45">
      <c r="A508" s="21">
        <v>44039</v>
      </c>
      <c r="B508">
        <v>11646</v>
      </c>
      <c r="C508">
        <v>-270</v>
      </c>
      <c r="D508">
        <v>124155</v>
      </c>
    </row>
    <row r="509" spans="1:4" x14ac:dyDescent="0.45">
      <c r="A509" s="21">
        <v>44040</v>
      </c>
      <c r="B509">
        <v>11680</v>
      </c>
      <c r="C509">
        <v>34</v>
      </c>
      <c r="D509">
        <v>124898</v>
      </c>
    </row>
    <row r="510" spans="1:4" x14ac:dyDescent="0.45">
      <c r="A510" s="21">
        <v>44041</v>
      </c>
      <c r="B510">
        <v>11582</v>
      </c>
      <c r="C510">
        <v>-98</v>
      </c>
      <c r="D510">
        <v>124743</v>
      </c>
    </row>
    <row r="511" spans="1:4" x14ac:dyDescent="0.45">
      <c r="A511" s="21">
        <v>44042</v>
      </c>
      <c r="B511">
        <v>11721</v>
      </c>
      <c r="C511">
        <v>139</v>
      </c>
      <c r="D511">
        <v>126691</v>
      </c>
    </row>
    <row r="512" spans="1:4" x14ac:dyDescent="0.45">
      <c r="A512" s="21">
        <v>44043</v>
      </c>
      <c r="B512">
        <v>11626</v>
      </c>
      <c r="C512">
        <v>-95</v>
      </c>
      <c r="D512">
        <v>125840</v>
      </c>
    </row>
    <row r="513" spans="1:4" x14ac:dyDescent="0.45">
      <c r="A513" s="21">
        <v>44046</v>
      </c>
      <c r="B513">
        <v>11886</v>
      </c>
      <c r="C513">
        <v>260</v>
      </c>
      <c r="D513">
        <v>128936</v>
      </c>
    </row>
    <row r="514" spans="1:4" x14ac:dyDescent="0.45">
      <c r="A514" s="21">
        <v>44047</v>
      </c>
      <c r="B514">
        <v>11971</v>
      </c>
      <c r="C514">
        <v>85</v>
      </c>
      <c r="D514">
        <v>130067</v>
      </c>
    </row>
    <row r="515" spans="1:4" x14ac:dyDescent="0.45">
      <c r="A515" s="21">
        <v>44048</v>
      </c>
      <c r="B515">
        <v>11956</v>
      </c>
      <c r="C515">
        <v>-15</v>
      </c>
      <c r="D515">
        <v>133674</v>
      </c>
    </row>
    <row r="516" spans="1:4" x14ac:dyDescent="0.45">
      <c r="A516" s="21">
        <v>44049</v>
      </c>
      <c r="B516">
        <v>12020</v>
      </c>
      <c r="C516">
        <v>64</v>
      </c>
      <c r="D516">
        <v>134595</v>
      </c>
    </row>
    <row r="517" spans="1:4" x14ac:dyDescent="0.45">
      <c r="A517" s="21">
        <v>44050</v>
      </c>
      <c r="B517">
        <v>12108</v>
      </c>
      <c r="C517">
        <v>88</v>
      </c>
      <c r="D517">
        <v>135906</v>
      </c>
    </row>
    <row r="518" spans="1:4" x14ac:dyDescent="0.45">
      <c r="A518" s="21">
        <v>44054</v>
      </c>
      <c r="B518">
        <v>12218</v>
      </c>
      <c r="C518">
        <v>110</v>
      </c>
      <c r="D518">
        <v>137182</v>
      </c>
    </row>
    <row r="519" spans="1:4" x14ac:dyDescent="0.45">
      <c r="A519" s="21">
        <v>44055</v>
      </c>
      <c r="B519">
        <v>12166</v>
      </c>
      <c r="C519">
        <v>-52</v>
      </c>
      <c r="D519">
        <v>136884</v>
      </c>
    </row>
    <row r="520" spans="1:4" x14ac:dyDescent="0.45">
      <c r="A520" s="21">
        <v>44056</v>
      </c>
      <c r="B520">
        <v>12354</v>
      </c>
      <c r="C520">
        <v>188</v>
      </c>
      <c r="D520">
        <v>139550</v>
      </c>
    </row>
    <row r="521" spans="1:4" x14ac:dyDescent="0.45">
      <c r="A521" s="21">
        <v>44057</v>
      </c>
      <c r="B521">
        <v>12363</v>
      </c>
      <c r="C521">
        <v>9</v>
      </c>
      <c r="D521">
        <v>139984</v>
      </c>
    </row>
    <row r="522" spans="1:4" x14ac:dyDescent="0.45">
      <c r="A522" s="21">
        <v>44060</v>
      </c>
      <c r="B522">
        <v>12311</v>
      </c>
      <c r="C522">
        <v>-52</v>
      </c>
      <c r="D522">
        <v>139951</v>
      </c>
    </row>
    <row r="523" spans="1:4" x14ac:dyDescent="0.45">
      <c r="A523" s="21">
        <v>44061</v>
      </c>
      <c r="B523">
        <v>12261</v>
      </c>
      <c r="C523">
        <v>-50</v>
      </c>
      <c r="D523">
        <v>140157</v>
      </c>
    </row>
    <row r="524" spans="1:4" x14ac:dyDescent="0.45">
      <c r="A524" s="21">
        <v>44062</v>
      </c>
      <c r="B524">
        <v>12218</v>
      </c>
      <c r="C524">
        <v>-43</v>
      </c>
      <c r="D524">
        <v>140582</v>
      </c>
    </row>
    <row r="525" spans="1:4" x14ac:dyDescent="0.45">
      <c r="A525" s="21">
        <v>44063</v>
      </c>
      <c r="B525">
        <v>12270</v>
      </c>
      <c r="C525">
        <v>52</v>
      </c>
      <c r="D525">
        <v>141652</v>
      </c>
    </row>
    <row r="526" spans="1:4" x14ac:dyDescent="0.45">
      <c r="A526" s="21">
        <v>44064</v>
      </c>
      <c r="B526">
        <v>12263</v>
      </c>
      <c r="C526">
        <v>-7</v>
      </c>
      <c r="D526">
        <v>141953</v>
      </c>
    </row>
    <row r="527" spans="1:4" x14ac:dyDescent="0.45">
      <c r="A527" s="21">
        <v>44067</v>
      </c>
      <c r="B527">
        <v>12318</v>
      </c>
      <c r="C527">
        <v>55</v>
      </c>
      <c r="D527">
        <v>143086</v>
      </c>
    </row>
    <row r="528" spans="1:4" x14ac:dyDescent="0.45">
      <c r="A528" s="21">
        <v>44068</v>
      </c>
      <c r="B528">
        <v>12468</v>
      </c>
      <c r="C528">
        <v>150</v>
      </c>
      <c r="D528">
        <v>145261</v>
      </c>
    </row>
    <row r="529" spans="1:4" x14ac:dyDescent="0.45">
      <c r="A529" s="21">
        <v>44069</v>
      </c>
      <c r="B529">
        <v>12566</v>
      </c>
      <c r="C529">
        <v>98</v>
      </c>
      <c r="D529">
        <v>147094</v>
      </c>
    </row>
    <row r="530" spans="1:4" x14ac:dyDescent="0.45">
      <c r="A530" s="21">
        <v>44070</v>
      </c>
      <c r="B530">
        <v>12631</v>
      </c>
      <c r="C530">
        <v>65</v>
      </c>
      <c r="D530">
        <v>148317</v>
      </c>
    </row>
    <row r="531" spans="1:4" x14ac:dyDescent="0.45">
      <c r="A531" s="21">
        <v>44071</v>
      </c>
      <c r="B531">
        <v>12740</v>
      </c>
      <c r="C531">
        <v>109</v>
      </c>
      <c r="D531">
        <v>149961</v>
      </c>
    </row>
    <row r="532" spans="1:4" x14ac:dyDescent="0.45">
      <c r="A532" s="21">
        <v>44074</v>
      </c>
      <c r="B532">
        <v>12669</v>
      </c>
      <c r="C532">
        <v>-71</v>
      </c>
      <c r="D532">
        <v>149481</v>
      </c>
    </row>
    <row r="533" spans="1:4" x14ac:dyDescent="0.45">
      <c r="A533" s="21">
        <v>44075</v>
      </c>
      <c r="B533">
        <v>12707</v>
      </c>
      <c r="C533">
        <v>38</v>
      </c>
      <c r="D533">
        <v>150450</v>
      </c>
    </row>
    <row r="534" spans="1:4" x14ac:dyDescent="0.45">
      <c r="A534" s="21">
        <v>44076</v>
      </c>
      <c r="B534">
        <v>12819</v>
      </c>
      <c r="C534">
        <v>112</v>
      </c>
      <c r="D534">
        <v>152678</v>
      </c>
    </row>
    <row r="535" spans="1:4" x14ac:dyDescent="0.45">
      <c r="A535" s="21">
        <v>44077</v>
      </c>
      <c r="B535">
        <v>13043</v>
      </c>
      <c r="C535">
        <v>224</v>
      </c>
      <c r="D535">
        <v>160173</v>
      </c>
    </row>
    <row r="536" spans="1:4" x14ac:dyDescent="0.45">
      <c r="A536" s="21">
        <v>44078</v>
      </c>
      <c r="B536">
        <v>12579</v>
      </c>
      <c r="C536">
        <v>-464</v>
      </c>
      <c r="D536">
        <v>154914</v>
      </c>
    </row>
    <row r="537" spans="1:4" x14ac:dyDescent="0.45">
      <c r="A537" s="21">
        <v>44081</v>
      </c>
      <c r="B537">
        <v>12498</v>
      </c>
      <c r="C537">
        <v>-81</v>
      </c>
      <c r="D537">
        <v>154366</v>
      </c>
    </row>
    <row r="538" spans="1:4" x14ac:dyDescent="0.45">
      <c r="A538" s="21">
        <v>44082</v>
      </c>
      <c r="B538">
        <v>12492</v>
      </c>
      <c r="C538">
        <v>-6</v>
      </c>
      <c r="D538">
        <v>154850</v>
      </c>
    </row>
    <row r="539" spans="1:4" x14ac:dyDescent="0.45">
      <c r="A539" s="21">
        <v>44083</v>
      </c>
      <c r="B539">
        <v>12111</v>
      </c>
      <c r="C539">
        <v>-381</v>
      </c>
      <c r="D539">
        <v>150132</v>
      </c>
    </row>
    <row r="540" spans="1:4" x14ac:dyDescent="0.45">
      <c r="A540" s="21">
        <v>44084</v>
      </c>
      <c r="B540">
        <v>12382</v>
      </c>
      <c r="C540">
        <v>271</v>
      </c>
      <c r="D540">
        <v>154811</v>
      </c>
    </row>
    <row r="541" spans="1:4" x14ac:dyDescent="0.45">
      <c r="A541" s="21">
        <v>44085</v>
      </c>
      <c r="B541">
        <v>12158</v>
      </c>
      <c r="C541">
        <v>-224</v>
      </c>
      <c r="D541">
        <v>152514</v>
      </c>
    </row>
    <row r="542" spans="1:4" x14ac:dyDescent="0.45">
      <c r="A542" s="21">
        <v>44088</v>
      </c>
      <c r="B542">
        <v>12166</v>
      </c>
      <c r="C542">
        <v>8</v>
      </c>
      <c r="D542">
        <v>153433</v>
      </c>
    </row>
    <row r="543" spans="1:4" x14ac:dyDescent="0.45">
      <c r="A543" s="21">
        <v>44089</v>
      </c>
      <c r="B543">
        <v>12274</v>
      </c>
      <c r="C543">
        <v>108</v>
      </c>
      <c r="D543">
        <v>155165</v>
      </c>
    </row>
    <row r="544" spans="1:4" x14ac:dyDescent="0.45">
      <c r="A544" s="21">
        <v>44090</v>
      </c>
      <c r="B544">
        <v>12297</v>
      </c>
      <c r="C544">
        <v>23</v>
      </c>
      <c r="D544">
        <v>156809</v>
      </c>
    </row>
    <row r="545" spans="1:4" x14ac:dyDescent="0.45">
      <c r="A545" s="21">
        <v>44091</v>
      </c>
      <c r="B545">
        <v>12205</v>
      </c>
      <c r="C545">
        <v>-92</v>
      </c>
      <c r="D545">
        <v>156536</v>
      </c>
    </row>
    <row r="546" spans="1:4" x14ac:dyDescent="0.45">
      <c r="A546" s="21">
        <v>44092</v>
      </c>
      <c r="B546">
        <v>12076</v>
      </c>
      <c r="C546">
        <v>-129</v>
      </c>
      <c r="D546">
        <v>155356</v>
      </c>
    </row>
    <row r="547" spans="1:4" x14ac:dyDescent="0.45">
      <c r="A547" s="21">
        <v>44097</v>
      </c>
      <c r="B547">
        <v>11960</v>
      </c>
      <c r="C547">
        <v>-116</v>
      </c>
      <c r="D547">
        <v>154413</v>
      </c>
    </row>
    <row r="548" spans="1:4" x14ac:dyDescent="0.45">
      <c r="A548" s="21">
        <v>44098</v>
      </c>
      <c r="B548">
        <v>11713</v>
      </c>
      <c r="C548">
        <v>-247</v>
      </c>
      <c r="D548">
        <v>151499</v>
      </c>
    </row>
    <row r="549" spans="1:4" x14ac:dyDescent="0.45">
      <c r="A549" s="21">
        <v>44099</v>
      </c>
      <c r="B549">
        <v>11761</v>
      </c>
      <c r="C549">
        <v>48</v>
      </c>
      <c r="D549">
        <v>153246</v>
      </c>
    </row>
    <row r="550" spans="1:4" x14ac:dyDescent="0.45">
      <c r="A550" s="21">
        <v>44102</v>
      </c>
      <c r="B550">
        <v>11927</v>
      </c>
      <c r="C550">
        <v>166</v>
      </c>
      <c r="D550">
        <v>155978</v>
      </c>
    </row>
    <row r="551" spans="1:4" x14ac:dyDescent="0.45">
      <c r="A551" s="21">
        <v>44103</v>
      </c>
      <c r="B551">
        <v>12117</v>
      </c>
      <c r="C551">
        <v>190</v>
      </c>
      <c r="D551">
        <v>159023</v>
      </c>
    </row>
    <row r="552" spans="1:4" x14ac:dyDescent="0.45">
      <c r="A552" s="21">
        <v>44104</v>
      </c>
      <c r="B552">
        <v>12113</v>
      </c>
      <c r="C552">
        <v>-4</v>
      </c>
      <c r="D552">
        <v>159765</v>
      </c>
    </row>
    <row r="553" spans="1:4" x14ac:dyDescent="0.45">
      <c r="A553" s="21">
        <v>44105</v>
      </c>
      <c r="B553">
        <v>12182</v>
      </c>
      <c r="C553">
        <v>69</v>
      </c>
      <c r="D553">
        <v>161094</v>
      </c>
    </row>
    <row r="554" spans="1:4" x14ac:dyDescent="0.45">
      <c r="A554" s="21">
        <v>44106</v>
      </c>
      <c r="B554">
        <v>12249</v>
      </c>
      <c r="C554">
        <v>67</v>
      </c>
      <c r="D554">
        <v>162403</v>
      </c>
    </row>
    <row r="555" spans="1:4" x14ac:dyDescent="0.45">
      <c r="A555" s="21">
        <v>44109</v>
      </c>
      <c r="B555">
        <v>12135</v>
      </c>
      <c r="C555">
        <v>-114</v>
      </c>
      <c r="D555">
        <v>165914</v>
      </c>
    </row>
    <row r="556" spans="1:4" x14ac:dyDescent="0.45">
      <c r="A556" s="21">
        <v>44110</v>
      </c>
      <c r="B556">
        <v>12361</v>
      </c>
      <c r="C556">
        <v>226</v>
      </c>
      <c r="D556">
        <v>169461</v>
      </c>
    </row>
    <row r="557" spans="1:4" x14ac:dyDescent="0.45">
      <c r="A557" s="21">
        <v>44111</v>
      </c>
      <c r="B557">
        <v>12192</v>
      </c>
      <c r="C557">
        <v>-169</v>
      </c>
      <c r="D557">
        <v>167503</v>
      </c>
    </row>
    <row r="558" spans="1:4" x14ac:dyDescent="0.45">
      <c r="A558" s="21">
        <v>44112</v>
      </c>
      <c r="B558">
        <v>12449</v>
      </c>
      <c r="C558">
        <v>257</v>
      </c>
      <c r="D558">
        <v>171287</v>
      </c>
    </row>
    <row r="559" spans="1:4" x14ac:dyDescent="0.45">
      <c r="A559" s="21">
        <v>44113</v>
      </c>
      <c r="B559">
        <v>12542</v>
      </c>
      <c r="C559">
        <v>93</v>
      </c>
      <c r="D559">
        <v>172862</v>
      </c>
    </row>
    <row r="560" spans="1:4" x14ac:dyDescent="0.45">
      <c r="A560" s="21">
        <v>44116</v>
      </c>
      <c r="B560">
        <v>12615</v>
      </c>
      <c r="C560">
        <v>73</v>
      </c>
      <c r="D560">
        <v>174117</v>
      </c>
    </row>
    <row r="561" spans="1:4" x14ac:dyDescent="0.45">
      <c r="A561" s="21">
        <v>44117</v>
      </c>
      <c r="B561">
        <v>12787</v>
      </c>
      <c r="C561">
        <v>172</v>
      </c>
      <c r="D561">
        <v>176573</v>
      </c>
    </row>
    <row r="562" spans="1:4" x14ac:dyDescent="0.45">
      <c r="A562" s="21">
        <v>44118</v>
      </c>
      <c r="B562">
        <v>12713</v>
      </c>
      <c r="C562">
        <v>-74</v>
      </c>
      <c r="D562">
        <v>176290</v>
      </c>
    </row>
    <row r="563" spans="1:4" x14ac:dyDescent="0.45">
      <c r="A563" s="21">
        <v>44119</v>
      </c>
      <c r="B563">
        <v>12610</v>
      </c>
      <c r="C563">
        <v>-103</v>
      </c>
      <c r="D563">
        <v>174759</v>
      </c>
    </row>
    <row r="564" spans="1:4" x14ac:dyDescent="0.45">
      <c r="A564" s="21">
        <v>44120</v>
      </c>
      <c r="B564">
        <v>12602</v>
      </c>
      <c r="C564">
        <v>-8</v>
      </c>
      <c r="D564">
        <v>174718</v>
      </c>
    </row>
    <row r="565" spans="1:4" x14ac:dyDescent="0.45">
      <c r="A565" s="21">
        <v>44123</v>
      </c>
      <c r="B565">
        <v>12608</v>
      </c>
      <c r="C565">
        <v>6</v>
      </c>
      <c r="D565">
        <v>175858</v>
      </c>
    </row>
    <row r="566" spans="1:4" x14ac:dyDescent="0.45">
      <c r="A566" s="21">
        <v>44124</v>
      </c>
      <c r="B566">
        <v>12427</v>
      </c>
      <c r="C566">
        <v>-181</v>
      </c>
      <c r="D566">
        <v>173793</v>
      </c>
    </row>
    <row r="567" spans="1:4" x14ac:dyDescent="0.45">
      <c r="A567" s="21">
        <v>44125</v>
      </c>
      <c r="B567">
        <v>12463</v>
      </c>
      <c r="C567">
        <v>36</v>
      </c>
      <c r="D567">
        <v>174808</v>
      </c>
    </row>
    <row r="568" spans="1:4" x14ac:dyDescent="0.45">
      <c r="A568" s="21">
        <v>44126</v>
      </c>
      <c r="B568">
        <v>12346</v>
      </c>
      <c r="C568">
        <v>-117</v>
      </c>
      <c r="D568">
        <v>173548</v>
      </c>
    </row>
    <row r="569" spans="1:4" x14ac:dyDescent="0.45">
      <c r="A569" s="21">
        <v>44127</v>
      </c>
      <c r="B569">
        <v>12419</v>
      </c>
      <c r="C569">
        <v>73</v>
      </c>
      <c r="D569">
        <v>174803</v>
      </c>
    </row>
    <row r="570" spans="1:4" x14ac:dyDescent="0.45">
      <c r="A570" s="21">
        <v>44130</v>
      </c>
      <c r="B570">
        <v>12459</v>
      </c>
      <c r="C570">
        <v>40</v>
      </c>
      <c r="D570">
        <v>175793</v>
      </c>
    </row>
    <row r="571" spans="1:4" x14ac:dyDescent="0.45">
      <c r="A571" s="21">
        <v>44131</v>
      </c>
      <c r="B571">
        <v>12242</v>
      </c>
      <c r="C571">
        <v>-217</v>
      </c>
      <c r="D571">
        <v>173159</v>
      </c>
    </row>
    <row r="572" spans="1:4" x14ac:dyDescent="0.45">
      <c r="A572" s="21">
        <v>44132</v>
      </c>
      <c r="B572">
        <v>12163</v>
      </c>
      <c r="C572">
        <v>-79</v>
      </c>
      <c r="D572">
        <v>172957</v>
      </c>
    </row>
    <row r="573" spans="1:4" x14ac:dyDescent="0.45">
      <c r="A573" s="21">
        <v>44133</v>
      </c>
      <c r="B573">
        <v>11728</v>
      </c>
      <c r="C573">
        <v>-435</v>
      </c>
      <c r="D573">
        <v>167520</v>
      </c>
    </row>
    <row r="574" spans="1:4" x14ac:dyDescent="0.45">
      <c r="A574" s="21">
        <v>44134</v>
      </c>
      <c r="B574">
        <v>11892</v>
      </c>
      <c r="C574">
        <v>164</v>
      </c>
      <c r="D574">
        <v>170695</v>
      </c>
    </row>
    <row r="575" spans="1:4" x14ac:dyDescent="0.45">
      <c r="A575" s="21">
        <v>44137</v>
      </c>
      <c r="B575">
        <v>11767</v>
      </c>
      <c r="C575">
        <v>-125</v>
      </c>
      <c r="D575">
        <v>169774</v>
      </c>
    </row>
    <row r="576" spans="1:4" x14ac:dyDescent="0.45">
      <c r="A576" s="21">
        <v>44139</v>
      </c>
      <c r="B576">
        <v>12099</v>
      </c>
      <c r="C576">
        <v>332</v>
      </c>
      <c r="D576">
        <v>175598</v>
      </c>
    </row>
    <row r="577" spans="1:4" x14ac:dyDescent="0.45">
      <c r="A577" s="21">
        <v>44140</v>
      </c>
      <c r="B577">
        <v>12336</v>
      </c>
      <c r="C577">
        <v>237</v>
      </c>
      <c r="D577">
        <v>186104</v>
      </c>
    </row>
    <row r="578" spans="1:4" x14ac:dyDescent="0.45">
      <c r="A578" s="21">
        <v>44141</v>
      </c>
      <c r="B578">
        <v>12507</v>
      </c>
      <c r="C578">
        <v>171</v>
      </c>
      <c r="D578">
        <v>190061</v>
      </c>
    </row>
    <row r="579" spans="1:4" x14ac:dyDescent="0.45">
      <c r="A579" s="21">
        <v>44144</v>
      </c>
      <c r="B579">
        <v>12462</v>
      </c>
      <c r="C579">
        <v>-45</v>
      </c>
      <c r="D579">
        <v>189966</v>
      </c>
    </row>
    <row r="580" spans="1:4" x14ac:dyDescent="0.45">
      <c r="A580" s="21">
        <v>44145</v>
      </c>
      <c r="B580">
        <v>12835</v>
      </c>
      <c r="C580">
        <v>373</v>
      </c>
      <c r="D580">
        <v>195817</v>
      </c>
    </row>
    <row r="581" spans="1:4" x14ac:dyDescent="0.45">
      <c r="A581" s="21">
        <v>44146</v>
      </c>
      <c r="B581">
        <v>12812</v>
      </c>
      <c r="C581">
        <v>-23</v>
      </c>
      <c r="D581">
        <v>195997</v>
      </c>
    </row>
    <row r="582" spans="1:4" x14ac:dyDescent="0.45">
      <c r="A582" s="21">
        <v>44147</v>
      </c>
      <c r="B582">
        <v>12943</v>
      </c>
      <c r="C582">
        <v>131</v>
      </c>
      <c r="D582">
        <v>198319</v>
      </c>
    </row>
    <row r="583" spans="1:4" x14ac:dyDescent="0.45">
      <c r="A583" s="21">
        <v>44148</v>
      </c>
      <c r="B583">
        <v>12764</v>
      </c>
      <c r="C583">
        <v>-179</v>
      </c>
      <c r="D583">
        <v>195112</v>
      </c>
    </row>
    <row r="584" spans="1:4" x14ac:dyDescent="0.45">
      <c r="A584" s="21">
        <v>44151</v>
      </c>
      <c r="B584">
        <v>12902</v>
      </c>
      <c r="C584">
        <v>138</v>
      </c>
      <c r="D584">
        <v>197358</v>
      </c>
    </row>
    <row r="585" spans="1:4" x14ac:dyDescent="0.45">
      <c r="A585" s="21">
        <v>44152</v>
      </c>
      <c r="B585">
        <v>13025</v>
      </c>
      <c r="C585">
        <v>123</v>
      </c>
      <c r="D585">
        <v>199918</v>
      </c>
    </row>
    <row r="586" spans="1:4" x14ac:dyDescent="0.45">
      <c r="A586" s="21">
        <v>44153</v>
      </c>
      <c r="B586">
        <v>12916</v>
      </c>
      <c r="C586">
        <v>-109</v>
      </c>
      <c r="D586">
        <v>198915</v>
      </c>
    </row>
    <row r="587" spans="1:4" x14ac:dyDescent="0.45">
      <c r="A587" s="21">
        <v>44154</v>
      </c>
      <c r="B587">
        <v>12742</v>
      </c>
      <c r="C587">
        <v>-174</v>
      </c>
      <c r="D587">
        <v>196512</v>
      </c>
    </row>
    <row r="588" spans="1:4" x14ac:dyDescent="0.45">
      <c r="A588" s="21">
        <v>44155</v>
      </c>
      <c r="B588">
        <v>12794</v>
      </c>
      <c r="C588">
        <v>52</v>
      </c>
      <c r="D588">
        <v>197832</v>
      </c>
    </row>
    <row r="589" spans="1:4" x14ac:dyDescent="0.45">
      <c r="A589" s="21">
        <v>44159</v>
      </c>
      <c r="B589">
        <v>12866</v>
      </c>
      <c r="C589">
        <v>72</v>
      </c>
      <c r="D589">
        <v>199292</v>
      </c>
    </row>
    <row r="590" spans="1:4" x14ac:dyDescent="0.45">
      <c r="A590" s="21">
        <v>44160</v>
      </c>
      <c r="B590">
        <v>13063</v>
      </c>
      <c r="C590">
        <v>197</v>
      </c>
      <c r="D590">
        <v>202859</v>
      </c>
    </row>
    <row r="591" spans="1:4" x14ac:dyDescent="0.45">
      <c r="A591" s="21">
        <v>44161</v>
      </c>
      <c r="B591">
        <v>13023</v>
      </c>
      <c r="C591">
        <v>-40</v>
      </c>
      <c r="D591">
        <v>203122</v>
      </c>
    </row>
    <row r="592" spans="1:4" x14ac:dyDescent="0.45">
      <c r="A592" s="21">
        <v>44162</v>
      </c>
      <c r="B592">
        <v>13000</v>
      </c>
      <c r="C592">
        <v>-23</v>
      </c>
      <c r="D592">
        <v>203259</v>
      </c>
    </row>
    <row r="593" spans="1:4" x14ac:dyDescent="0.45">
      <c r="A593" s="21">
        <v>44165</v>
      </c>
      <c r="B593">
        <v>13000</v>
      </c>
      <c r="C593">
        <v>0</v>
      </c>
      <c r="D593">
        <v>203258</v>
      </c>
    </row>
    <row r="594" spans="1:4" x14ac:dyDescent="0.45">
      <c r="A594" s="21">
        <v>44166</v>
      </c>
      <c r="B594">
        <v>12989</v>
      </c>
      <c r="C594">
        <v>-11</v>
      </c>
      <c r="D594">
        <v>203818</v>
      </c>
    </row>
    <row r="595" spans="1:4" x14ac:dyDescent="0.45">
      <c r="A595" s="21">
        <v>44167</v>
      </c>
      <c r="B595">
        <v>13145</v>
      </c>
      <c r="C595">
        <v>156</v>
      </c>
      <c r="D595">
        <v>207153</v>
      </c>
    </row>
    <row r="596" spans="1:4" x14ac:dyDescent="0.45">
      <c r="A596" s="21">
        <v>44168</v>
      </c>
      <c r="B596">
        <v>13188</v>
      </c>
      <c r="C596">
        <v>43</v>
      </c>
      <c r="D596">
        <v>214339</v>
      </c>
    </row>
    <row r="597" spans="1:4" x14ac:dyDescent="0.45">
      <c r="A597" s="21">
        <v>44169</v>
      </c>
      <c r="B597">
        <v>13098</v>
      </c>
      <c r="C597">
        <v>-90</v>
      </c>
      <c r="D597">
        <v>213532</v>
      </c>
    </row>
    <row r="598" spans="1:4" x14ac:dyDescent="0.45">
      <c r="A598" s="21">
        <v>44172</v>
      </c>
      <c r="B598">
        <v>13246</v>
      </c>
      <c r="C598">
        <v>148</v>
      </c>
      <c r="D598">
        <v>216260</v>
      </c>
    </row>
    <row r="599" spans="1:4" x14ac:dyDescent="0.45">
      <c r="A599" s="21">
        <v>44173</v>
      </c>
      <c r="B599">
        <v>13222</v>
      </c>
      <c r="C599">
        <v>-24</v>
      </c>
      <c r="D599">
        <v>216350</v>
      </c>
    </row>
    <row r="600" spans="1:4" x14ac:dyDescent="0.45">
      <c r="A600" s="21">
        <v>44174</v>
      </c>
      <c r="B600">
        <v>13268</v>
      </c>
      <c r="C600">
        <v>46</v>
      </c>
      <c r="D600">
        <v>218082</v>
      </c>
    </row>
    <row r="601" spans="1:4" x14ac:dyDescent="0.45">
      <c r="A601" s="21">
        <v>44175</v>
      </c>
      <c r="B601">
        <v>13178</v>
      </c>
      <c r="C601">
        <v>-90</v>
      </c>
      <c r="D601">
        <v>217030</v>
      </c>
    </row>
    <row r="602" spans="1:4" x14ac:dyDescent="0.45">
      <c r="A602" s="21">
        <v>44176</v>
      </c>
      <c r="B602">
        <v>13128</v>
      </c>
      <c r="C602">
        <v>-50</v>
      </c>
      <c r="D602">
        <v>216608</v>
      </c>
    </row>
    <row r="603" spans="1:4" x14ac:dyDescent="0.45">
      <c r="A603" s="21">
        <v>44179</v>
      </c>
      <c r="B603">
        <v>13115</v>
      </c>
      <c r="C603">
        <v>-13</v>
      </c>
      <c r="D603">
        <v>217279</v>
      </c>
    </row>
    <row r="604" spans="1:4" x14ac:dyDescent="0.45">
      <c r="A604" s="21">
        <v>44180</v>
      </c>
      <c r="B604">
        <v>13070</v>
      </c>
      <c r="C604">
        <v>-45</v>
      </c>
      <c r="D604">
        <v>217112</v>
      </c>
    </row>
    <row r="605" spans="1:4" x14ac:dyDescent="0.45">
      <c r="A605" s="21">
        <v>44181</v>
      </c>
      <c r="B605">
        <v>13189</v>
      </c>
      <c r="C605">
        <v>119</v>
      </c>
      <c r="D605">
        <v>220224</v>
      </c>
    </row>
    <row r="606" spans="1:4" x14ac:dyDescent="0.45">
      <c r="A606" s="21">
        <v>44182</v>
      </c>
      <c r="B606">
        <v>13176</v>
      </c>
      <c r="C606">
        <v>-13</v>
      </c>
      <c r="D606">
        <v>221512</v>
      </c>
    </row>
    <row r="607" spans="1:4" x14ac:dyDescent="0.45">
      <c r="A607" s="21">
        <v>44183</v>
      </c>
      <c r="B607">
        <v>13228</v>
      </c>
      <c r="C607">
        <v>52</v>
      </c>
      <c r="D607">
        <v>222871</v>
      </c>
    </row>
    <row r="608" spans="1:4" x14ac:dyDescent="0.45">
      <c r="A608" s="21">
        <v>44186</v>
      </c>
      <c r="B608">
        <v>13210</v>
      </c>
      <c r="C608">
        <v>-18</v>
      </c>
      <c r="D608">
        <v>223142</v>
      </c>
    </row>
    <row r="609" spans="1:4" x14ac:dyDescent="0.45">
      <c r="A609" s="21">
        <v>44187</v>
      </c>
      <c r="B609">
        <v>13151</v>
      </c>
      <c r="C609">
        <v>-59</v>
      </c>
      <c r="D609">
        <v>222667</v>
      </c>
    </row>
    <row r="610" spans="1:4" x14ac:dyDescent="0.45">
      <c r="A610" s="21">
        <v>44188</v>
      </c>
      <c r="B610">
        <v>13164</v>
      </c>
      <c r="C610">
        <v>13</v>
      </c>
      <c r="D610">
        <v>223840</v>
      </c>
    </row>
    <row r="611" spans="1:4" x14ac:dyDescent="0.45">
      <c r="A611" s="21">
        <v>44189</v>
      </c>
      <c r="B611">
        <v>13172</v>
      </c>
      <c r="C611">
        <v>8</v>
      </c>
      <c r="D611">
        <v>224227</v>
      </c>
    </row>
    <row r="612" spans="1:4" x14ac:dyDescent="0.45">
      <c r="A612" s="21">
        <v>44190</v>
      </c>
      <c r="B612">
        <v>13200</v>
      </c>
      <c r="C612">
        <v>28</v>
      </c>
      <c r="D612">
        <v>225325</v>
      </c>
    </row>
    <row r="613" spans="1:4" x14ac:dyDescent="0.45">
      <c r="A613" s="21">
        <v>44193</v>
      </c>
      <c r="B613">
        <v>13218</v>
      </c>
      <c r="C613">
        <v>18</v>
      </c>
      <c r="D613">
        <v>226194</v>
      </c>
    </row>
    <row r="614" spans="1:4" x14ac:dyDescent="0.45">
      <c r="A614" s="21">
        <v>44194</v>
      </c>
      <c r="B614">
        <v>13359</v>
      </c>
      <c r="C614">
        <v>141</v>
      </c>
      <c r="D614">
        <v>228605</v>
      </c>
    </row>
    <row r="615" spans="1:4" x14ac:dyDescent="0.45">
      <c r="A615" s="21">
        <v>44195</v>
      </c>
      <c r="B615">
        <v>13288</v>
      </c>
      <c r="C615">
        <v>-71</v>
      </c>
      <c r="D615">
        <v>228924</v>
      </c>
    </row>
    <row r="616" spans="1:4" x14ac:dyDescent="0.45">
      <c r="A616" s="21">
        <v>44200</v>
      </c>
      <c r="B616">
        <v>13339</v>
      </c>
      <c r="C616">
        <v>51</v>
      </c>
      <c r="D616">
        <v>230121</v>
      </c>
    </row>
    <row r="617" spans="1:4" x14ac:dyDescent="0.45">
      <c r="A617" s="21">
        <v>44201</v>
      </c>
      <c r="B617">
        <v>13152</v>
      </c>
      <c r="C617">
        <v>-187</v>
      </c>
      <c r="D617">
        <v>227222</v>
      </c>
    </row>
    <row r="618" spans="1:4" x14ac:dyDescent="0.45">
      <c r="A618" s="21">
        <v>44202</v>
      </c>
      <c r="B618">
        <v>13186</v>
      </c>
      <c r="C618">
        <v>34</v>
      </c>
      <c r="D618">
        <v>234608</v>
      </c>
    </row>
    <row r="619" spans="1:4" x14ac:dyDescent="0.45">
      <c r="A619" s="21">
        <v>44203</v>
      </c>
      <c r="B619">
        <v>13301</v>
      </c>
      <c r="C619">
        <v>115</v>
      </c>
      <c r="D619">
        <v>237372</v>
      </c>
    </row>
    <row r="620" spans="1:4" x14ac:dyDescent="0.45">
      <c r="A620" s="21">
        <v>44204</v>
      </c>
      <c r="B620">
        <v>13613</v>
      </c>
      <c r="C620">
        <v>312</v>
      </c>
      <c r="D620">
        <v>243450</v>
      </c>
    </row>
    <row r="621" spans="1:4" x14ac:dyDescent="0.45">
      <c r="A621" s="21">
        <v>44208</v>
      </c>
      <c r="B621">
        <v>13650</v>
      </c>
      <c r="C621">
        <v>37</v>
      </c>
      <c r="D621">
        <v>244641</v>
      </c>
    </row>
    <row r="622" spans="1:4" x14ac:dyDescent="0.45">
      <c r="A622" s="21">
        <v>44209</v>
      </c>
      <c r="B622">
        <v>13583</v>
      </c>
      <c r="C622">
        <v>-67</v>
      </c>
      <c r="D622">
        <v>243877</v>
      </c>
    </row>
    <row r="623" spans="1:4" x14ac:dyDescent="0.45">
      <c r="A623" s="21">
        <v>44210</v>
      </c>
      <c r="B623">
        <v>13650</v>
      </c>
      <c r="C623">
        <v>67</v>
      </c>
      <c r="D623">
        <v>246151</v>
      </c>
    </row>
    <row r="624" spans="1:4" x14ac:dyDescent="0.45">
      <c r="A624" s="21">
        <v>44211</v>
      </c>
      <c r="B624">
        <v>13586</v>
      </c>
      <c r="C624">
        <v>-64</v>
      </c>
      <c r="D624">
        <v>245605</v>
      </c>
    </row>
    <row r="625" spans="1:4" x14ac:dyDescent="0.45">
      <c r="A625" s="21">
        <v>44214</v>
      </c>
      <c r="B625">
        <v>13486</v>
      </c>
      <c r="C625">
        <v>-100</v>
      </c>
      <c r="D625">
        <v>244390</v>
      </c>
    </row>
    <row r="626" spans="1:4" x14ac:dyDescent="0.45">
      <c r="A626" s="21">
        <v>44215</v>
      </c>
      <c r="B626">
        <v>13475</v>
      </c>
      <c r="C626">
        <v>-11</v>
      </c>
      <c r="D626">
        <v>245188</v>
      </c>
    </row>
    <row r="627" spans="1:4" x14ac:dyDescent="0.45">
      <c r="A627" s="21">
        <v>44216</v>
      </c>
      <c r="B627">
        <v>13609</v>
      </c>
      <c r="C627">
        <v>134</v>
      </c>
      <c r="D627">
        <v>247640</v>
      </c>
    </row>
    <row r="628" spans="1:4" x14ac:dyDescent="0.45">
      <c r="A628" s="21">
        <v>44217</v>
      </c>
      <c r="B628">
        <v>13756</v>
      </c>
      <c r="C628">
        <v>147</v>
      </c>
      <c r="D628">
        <v>252528</v>
      </c>
    </row>
    <row r="629" spans="1:4" x14ac:dyDescent="0.45">
      <c r="A629" s="21">
        <v>44218</v>
      </c>
      <c r="B629">
        <v>13751</v>
      </c>
      <c r="C629">
        <v>-5</v>
      </c>
      <c r="D629">
        <v>253193</v>
      </c>
    </row>
    <row r="630" spans="1:4" x14ac:dyDescent="0.45">
      <c r="A630" s="21">
        <v>44221</v>
      </c>
      <c r="B630">
        <v>13751</v>
      </c>
      <c r="C630">
        <v>0</v>
      </c>
      <c r="D630">
        <v>253502</v>
      </c>
    </row>
    <row r="631" spans="1:4" x14ac:dyDescent="0.45">
      <c r="A631" s="21">
        <v>44222</v>
      </c>
      <c r="B631">
        <v>13792</v>
      </c>
      <c r="C631">
        <v>41</v>
      </c>
      <c r="D631">
        <v>254973</v>
      </c>
    </row>
    <row r="632" spans="1:4" x14ac:dyDescent="0.45">
      <c r="A632" s="21">
        <v>44223</v>
      </c>
      <c r="B632">
        <v>13759</v>
      </c>
      <c r="C632">
        <v>-33</v>
      </c>
      <c r="D632">
        <v>255835</v>
      </c>
    </row>
    <row r="633" spans="1:4" x14ac:dyDescent="0.45">
      <c r="A633" s="21">
        <v>44224</v>
      </c>
      <c r="B633">
        <v>13482</v>
      </c>
      <c r="C633">
        <v>-277</v>
      </c>
      <c r="D633">
        <v>251151</v>
      </c>
    </row>
    <row r="634" spans="1:4" x14ac:dyDescent="0.45">
      <c r="A634" s="21">
        <v>44225</v>
      </c>
      <c r="B634">
        <v>13641</v>
      </c>
      <c r="C634">
        <v>159</v>
      </c>
      <c r="D634">
        <v>254777</v>
      </c>
    </row>
    <row r="635" spans="1:4" x14ac:dyDescent="0.45">
      <c r="A635" s="21">
        <v>44228</v>
      </c>
      <c r="B635">
        <v>13407</v>
      </c>
      <c r="C635">
        <v>-234</v>
      </c>
      <c r="D635">
        <v>251158</v>
      </c>
    </row>
    <row r="636" spans="1:4" x14ac:dyDescent="0.45">
      <c r="A636" s="21">
        <v>44229</v>
      </c>
      <c r="B636">
        <v>13648</v>
      </c>
      <c r="C636">
        <v>241</v>
      </c>
      <c r="D636">
        <v>256048</v>
      </c>
    </row>
    <row r="637" spans="1:4" x14ac:dyDescent="0.45">
      <c r="A637" s="21">
        <v>44230</v>
      </c>
      <c r="B637">
        <v>13854</v>
      </c>
      <c r="C637">
        <v>206</v>
      </c>
      <c r="D637">
        <v>267422</v>
      </c>
    </row>
    <row r="638" spans="1:4" x14ac:dyDescent="0.45">
      <c r="A638" s="21">
        <v>44231</v>
      </c>
      <c r="B638">
        <v>13870</v>
      </c>
      <c r="C638">
        <v>16</v>
      </c>
      <c r="D638">
        <v>268368</v>
      </c>
    </row>
    <row r="639" spans="1:4" x14ac:dyDescent="0.45">
      <c r="A639" s="21">
        <v>44232</v>
      </c>
      <c r="B639">
        <v>14090</v>
      </c>
      <c r="C639">
        <v>220</v>
      </c>
      <c r="D639">
        <v>273142</v>
      </c>
    </row>
    <row r="640" spans="1:4" x14ac:dyDescent="0.45">
      <c r="A640" s="21">
        <v>44235</v>
      </c>
      <c r="B640">
        <v>14146</v>
      </c>
      <c r="C640">
        <v>56</v>
      </c>
      <c r="D640">
        <v>274417</v>
      </c>
    </row>
    <row r="641" spans="1:4" x14ac:dyDescent="0.45">
      <c r="A641" s="21">
        <v>44236</v>
      </c>
      <c r="B641">
        <v>14202</v>
      </c>
      <c r="C641">
        <v>56</v>
      </c>
      <c r="D641">
        <v>275875</v>
      </c>
    </row>
    <row r="642" spans="1:4" x14ac:dyDescent="0.45">
      <c r="A642" s="21">
        <v>44237</v>
      </c>
      <c r="B642">
        <v>14113</v>
      </c>
      <c r="C642">
        <v>-89</v>
      </c>
      <c r="D642">
        <v>275016</v>
      </c>
    </row>
    <row r="643" spans="1:4" x14ac:dyDescent="0.45">
      <c r="A643" s="21">
        <v>44239</v>
      </c>
      <c r="B643">
        <v>14151</v>
      </c>
      <c r="C643">
        <v>38</v>
      </c>
      <c r="D643">
        <v>276309</v>
      </c>
    </row>
    <row r="644" spans="1:4" x14ac:dyDescent="0.45">
      <c r="A644" s="21">
        <v>44242</v>
      </c>
      <c r="B644">
        <v>14269</v>
      </c>
      <c r="C644">
        <v>118</v>
      </c>
      <c r="D644">
        <v>279578</v>
      </c>
    </row>
    <row r="645" spans="1:4" x14ac:dyDescent="0.45">
      <c r="A645" s="21">
        <v>44243</v>
      </c>
      <c r="B645">
        <v>14319</v>
      </c>
      <c r="C645">
        <v>50</v>
      </c>
      <c r="D645">
        <v>281532</v>
      </c>
    </row>
    <row r="646" spans="1:4" x14ac:dyDescent="0.45">
      <c r="A646" s="21">
        <v>44244</v>
      </c>
      <c r="B646">
        <v>14405</v>
      </c>
      <c r="C646">
        <v>86</v>
      </c>
      <c r="D646">
        <v>283214</v>
      </c>
    </row>
    <row r="647" spans="1:4" x14ac:dyDescent="0.45">
      <c r="A647" s="21">
        <v>44245</v>
      </c>
      <c r="B647">
        <v>14344</v>
      </c>
      <c r="C647">
        <v>-61</v>
      </c>
      <c r="D647">
        <v>284714</v>
      </c>
    </row>
    <row r="648" spans="1:4" x14ac:dyDescent="0.45">
      <c r="A648" s="21">
        <v>44246</v>
      </c>
      <c r="B648">
        <v>14278</v>
      </c>
      <c r="C648">
        <v>-66</v>
      </c>
      <c r="D648">
        <v>284167</v>
      </c>
    </row>
    <row r="649" spans="1:4" x14ac:dyDescent="0.45">
      <c r="A649" s="21">
        <v>44249</v>
      </c>
      <c r="B649">
        <v>14223</v>
      </c>
      <c r="C649">
        <v>-55</v>
      </c>
      <c r="D649">
        <v>283842</v>
      </c>
    </row>
    <row r="650" spans="1:4" x14ac:dyDescent="0.45">
      <c r="A650" s="21">
        <v>44251</v>
      </c>
      <c r="B650">
        <v>14119</v>
      </c>
      <c r="C650">
        <v>-104</v>
      </c>
      <c r="D650">
        <v>282383</v>
      </c>
    </row>
    <row r="651" spans="1:4" x14ac:dyDescent="0.45">
      <c r="A651" s="21">
        <v>44252</v>
      </c>
      <c r="B651">
        <v>14368</v>
      </c>
      <c r="C651">
        <v>249</v>
      </c>
      <c r="D651">
        <v>288900</v>
      </c>
    </row>
    <row r="652" spans="1:4" x14ac:dyDescent="0.45">
      <c r="A652" s="21">
        <v>44253</v>
      </c>
      <c r="B652">
        <v>14043</v>
      </c>
      <c r="C652">
        <v>-325</v>
      </c>
      <c r="D652">
        <v>283773</v>
      </c>
    </row>
    <row r="653" spans="1:4" x14ac:dyDescent="0.45">
      <c r="A653" s="21">
        <v>44256</v>
      </c>
      <c r="B653">
        <v>14010</v>
      </c>
      <c r="C653">
        <v>-33</v>
      </c>
      <c r="D653">
        <v>284490</v>
      </c>
    </row>
    <row r="654" spans="1:4" x14ac:dyDescent="0.45">
      <c r="A654" s="21">
        <v>44257</v>
      </c>
      <c r="B654">
        <v>14394</v>
      </c>
      <c r="C654">
        <v>384</v>
      </c>
      <c r="D654">
        <v>293087</v>
      </c>
    </row>
    <row r="655" spans="1:4" x14ac:dyDescent="0.45">
      <c r="A655" s="21">
        <v>44258</v>
      </c>
      <c r="B655">
        <v>14266</v>
      </c>
      <c r="C655">
        <v>-128</v>
      </c>
      <c r="D655">
        <v>299685</v>
      </c>
    </row>
    <row r="656" spans="1:4" x14ac:dyDescent="0.45">
      <c r="A656" s="21">
        <v>44259</v>
      </c>
      <c r="B656">
        <v>14108</v>
      </c>
      <c r="C656">
        <v>-158</v>
      </c>
      <c r="D656">
        <v>297221</v>
      </c>
    </row>
    <row r="657" spans="1:4" x14ac:dyDescent="0.45">
      <c r="A657" s="21">
        <v>44260</v>
      </c>
      <c r="B657">
        <v>14039</v>
      </c>
      <c r="C657">
        <v>-69</v>
      </c>
      <c r="D657">
        <v>296319</v>
      </c>
    </row>
    <row r="658" spans="1:4" x14ac:dyDescent="0.45">
      <c r="A658" s="21">
        <v>44263</v>
      </c>
      <c r="B658">
        <v>14375</v>
      </c>
      <c r="C658">
        <v>336</v>
      </c>
      <c r="D658">
        <v>304045</v>
      </c>
    </row>
    <row r="659" spans="1:4" x14ac:dyDescent="0.45">
      <c r="A659" s="21">
        <v>44264</v>
      </c>
      <c r="B659">
        <v>14399</v>
      </c>
      <c r="C659">
        <v>24</v>
      </c>
      <c r="D659">
        <v>305189</v>
      </c>
    </row>
    <row r="660" spans="1:4" x14ac:dyDescent="0.45">
      <c r="A660" s="21">
        <v>44265</v>
      </c>
      <c r="B660">
        <v>14529</v>
      </c>
      <c r="C660">
        <v>130</v>
      </c>
      <c r="D660">
        <v>309440</v>
      </c>
    </row>
    <row r="661" spans="1:4" x14ac:dyDescent="0.45">
      <c r="A661" s="21">
        <v>44266</v>
      </c>
      <c r="B661">
        <v>14610</v>
      </c>
      <c r="C661">
        <v>81</v>
      </c>
      <c r="D661">
        <v>311666</v>
      </c>
    </row>
    <row r="662" spans="1:4" x14ac:dyDescent="0.45">
      <c r="A662" s="21">
        <v>44267</v>
      </c>
      <c r="B662">
        <v>14775</v>
      </c>
      <c r="C662">
        <v>165</v>
      </c>
      <c r="D662">
        <v>316110</v>
      </c>
    </row>
    <row r="663" spans="1:4" x14ac:dyDescent="0.45">
      <c r="A663" s="21">
        <v>44270</v>
      </c>
      <c r="B663">
        <v>14855</v>
      </c>
      <c r="C663">
        <v>80</v>
      </c>
      <c r="D663">
        <v>318858</v>
      </c>
    </row>
    <row r="664" spans="1:4" x14ac:dyDescent="0.45">
      <c r="A664" s="21">
        <v>44271</v>
      </c>
      <c r="B664">
        <v>14978</v>
      </c>
      <c r="C664">
        <v>123</v>
      </c>
      <c r="D664">
        <v>322658</v>
      </c>
    </row>
    <row r="665" spans="1:4" x14ac:dyDescent="0.45">
      <c r="A665" s="21">
        <v>44272</v>
      </c>
      <c r="B665">
        <v>14939</v>
      </c>
      <c r="C665">
        <v>-39</v>
      </c>
      <c r="D665">
        <v>323934</v>
      </c>
    </row>
    <row r="666" spans="1:4" x14ac:dyDescent="0.45">
      <c r="A666" s="21">
        <v>44273</v>
      </c>
      <c r="B666">
        <v>14959</v>
      </c>
      <c r="C666">
        <v>20</v>
      </c>
      <c r="D666">
        <v>324629</v>
      </c>
    </row>
    <row r="667" spans="1:4" x14ac:dyDescent="0.45">
      <c r="A667" s="21">
        <v>44274</v>
      </c>
      <c r="B667">
        <v>14757</v>
      </c>
      <c r="C667">
        <v>-202</v>
      </c>
      <c r="D667">
        <v>321751</v>
      </c>
    </row>
    <row r="668" spans="1:4" x14ac:dyDescent="0.45">
      <c r="A668" s="21">
        <v>44277</v>
      </c>
      <c r="B668">
        <v>14722</v>
      </c>
      <c r="C668">
        <v>-35</v>
      </c>
      <c r="D668">
        <v>322294</v>
      </c>
    </row>
    <row r="669" spans="1:4" x14ac:dyDescent="0.45">
      <c r="A669" s="21">
        <v>44278</v>
      </c>
      <c r="B669">
        <v>14819</v>
      </c>
      <c r="C669">
        <v>97</v>
      </c>
      <c r="D669">
        <v>325356</v>
      </c>
    </row>
    <row r="670" spans="1:4" x14ac:dyDescent="0.45">
      <c r="A670" s="21">
        <v>44279</v>
      </c>
      <c r="B670">
        <v>14677</v>
      </c>
      <c r="C670">
        <v>-142</v>
      </c>
      <c r="D670">
        <v>324251</v>
      </c>
    </row>
    <row r="671" spans="1:4" x14ac:dyDescent="0.45">
      <c r="A671" s="21">
        <v>44280</v>
      </c>
      <c r="B671">
        <v>14630</v>
      </c>
      <c r="C671">
        <v>-47</v>
      </c>
      <c r="D671">
        <v>324016</v>
      </c>
    </row>
    <row r="672" spans="1:4" x14ac:dyDescent="0.45">
      <c r="A672" s="21">
        <v>44281</v>
      </c>
      <c r="B672">
        <v>14765</v>
      </c>
      <c r="C672">
        <v>135</v>
      </c>
      <c r="D672">
        <v>327754</v>
      </c>
    </row>
    <row r="673" spans="1:4" x14ac:dyDescent="0.45">
      <c r="A673" s="21">
        <v>44284</v>
      </c>
      <c r="B673">
        <v>15054</v>
      </c>
      <c r="C673">
        <v>289</v>
      </c>
      <c r="D673">
        <v>335130</v>
      </c>
    </row>
    <row r="674" spans="1:4" x14ac:dyDescent="0.45">
      <c r="A674" s="21">
        <v>44285</v>
      </c>
      <c r="B674">
        <v>15072</v>
      </c>
      <c r="C674">
        <v>18</v>
      </c>
      <c r="D674">
        <v>336522</v>
      </c>
    </row>
    <row r="675" spans="1:4" x14ac:dyDescent="0.45">
      <c r="A675" s="21">
        <v>44286</v>
      </c>
      <c r="B675">
        <v>15142</v>
      </c>
      <c r="C675">
        <v>70</v>
      </c>
      <c r="D675">
        <v>339771</v>
      </c>
    </row>
    <row r="676" spans="1:4" x14ac:dyDescent="0.45">
      <c r="A676" s="21">
        <v>44287</v>
      </c>
      <c r="B676">
        <v>15217</v>
      </c>
      <c r="C676">
        <v>75</v>
      </c>
      <c r="D676">
        <v>342053</v>
      </c>
    </row>
    <row r="677" spans="1:4" x14ac:dyDescent="0.45">
      <c r="A677" s="21">
        <v>44288</v>
      </c>
      <c r="B677">
        <v>15371</v>
      </c>
      <c r="C677">
        <v>154</v>
      </c>
      <c r="D677">
        <v>346465</v>
      </c>
    </row>
    <row r="678" spans="1:4" x14ac:dyDescent="0.45">
      <c r="A678" s="21">
        <v>44291</v>
      </c>
      <c r="B678">
        <v>15368</v>
      </c>
      <c r="C678">
        <v>-3</v>
      </c>
      <c r="D678">
        <v>356775</v>
      </c>
    </row>
    <row r="679" spans="1:4" x14ac:dyDescent="0.45">
      <c r="A679" s="21">
        <v>44292</v>
      </c>
      <c r="B679">
        <v>15542</v>
      </c>
      <c r="C679">
        <v>174</v>
      </c>
      <c r="D679">
        <v>360826</v>
      </c>
    </row>
    <row r="680" spans="1:4" x14ac:dyDescent="0.45">
      <c r="A680" s="21">
        <v>44293</v>
      </c>
      <c r="B680">
        <v>15461</v>
      </c>
      <c r="C680">
        <v>-81</v>
      </c>
      <c r="D680">
        <v>362276</v>
      </c>
    </row>
    <row r="681" spans="1:4" x14ac:dyDescent="0.45">
      <c r="A681" s="21">
        <v>44294</v>
      </c>
      <c r="B681">
        <v>15486</v>
      </c>
      <c r="C681">
        <v>25</v>
      </c>
      <c r="D681">
        <v>364313</v>
      </c>
    </row>
    <row r="682" spans="1:4" x14ac:dyDescent="0.45">
      <c r="A682" s="21">
        <v>44295</v>
      </c>
      <c r="B682">
        <v>15481</v>
      </c>
      <c r="C682">
        <v>-5</v>
      </c>
      <c r="D682">
        <v>365689</v>
      </c>
    </row>
    <row r="683" spans="1:4" x14ac:dyDescent="0.45">
      <c r="A683" s="21">
        <v>44298</v>
      </c>
      <c r="B683">
        <v>15663</v>
      </c>
      <c r="C683">
        <v>182</v>
      </c>
      <c r="D683">
        <v>371350</v>
      </c>
    </row>
    <row r="684" spans="1:4" x14ac:dyDescent="0.45">
      <c r="A684" s="21">
        <v>44299</v>
      </c>
      <c r="B684">
        <v>15636</v>
      </c>
      <c r="C684">
        <v>-27</v>
      </c>
      <c r="D684">
        <v>371778</v>
      </c>
    </row>
    <row r="685" spans="1:4" x14ac:dyDescent="0.45">
      <c r="A685" s="21">
        <v>44300</v>
      </c>
      <c r="B685">
        <v>15583</v>
      </c>
      <c r="C685">
        <v>-53</v>
      </c>
      <c r="D685">
        <v>372913</v>
      </c>
    </row>
    <row r="686" spans="1:4" x14ac:dyDescent="0.45">
      <c r="A686" s="21">
        <v>44301</v>
      </c>
      <c r="B686">
        <v>15529</v>
      </c>
      <c r="C686">
        <v>-54</v>
      </c>
      <c r="D686">
        <v>372863</v>
      </c>
    </row>
    <row r="687" spans="1:4" x14ac:dyDescent="0.45">
      <c r="A687" s="21">
        <v>44302</v>
      </c>
      <c r="B687">
        <v>15675</v>
      </c>
      <c r="C687">
        <v>146</v>
      </c>
      <c r="D687">
        <v>378515</v>
      </c>
    </row>
    <row r="688" spans="1:4" x14ac:dyDescent="0.45">
      <c r="A688" s="21">
        <v>44305</v>
      </c>
      <c r="B688">
        <v>15722</v>
      </c>
      <c r="C688">
        <v>47</v>
      </c>
      <c r="D688">
        <v>381533</v>
      </c>
    </row>
    <row r="689" spans="1:4" x14ac:dyDescent="0.45">
      <c r="A689" s="21">
        <v>44306</v>
      </c>
      <c r="B689">
        <v>15573</v>
      </c>
      <c r="C689">
        <v>-149</v>
      </c>
      <c r="D689">
        <v>379238</v>
      </c>
    </row>
    <row r="690" spans="1:4" x14ac:dyDescent="0.45">
      <c r="A690" s="21">
        <v>44307</v>
      </c>
      <c r="B690">
        <v>15449</v>
      </c>
      <c r="C690">
        <v>-124</v>
      </c>
      <c r="D690">
        <v>378693</v>
      </c>
    </row>
    <row r="691" spans="1:4" x14ac:dyDescent="0.45">
      <c r="A691" s="21">
        <v>44308</v>
      </c>
      <c r="B691">
        <v>15589</v>
      </c>
      <c r="C691">
        <v>140</v>
      </c>
      <c r="D691">
        <v>383650</v>
      </c>
    </row>
    <row r="692" spans="1:4" x14ac:dyDescent="0.45">
      <c r="A692" s="21">
        <v>44309</v>
      </c>
      <c r="B692">
        <v>15431</v>
      </c>
      <c r="C692">
        <v>-158</v>
      </c>
      <c r="D692">
        <v>380805</v>
      </c>
    </row>
    <row r="693" spans="1:4" x14ac:dyDescent="0.45">
      <c r="A693" s="21">
        <v>44312</v>
      </c>
      <c r="B693">
        <v>15592</v>
      </c>
      <c r="C693">
        <v>161</v>
      </c>
      <c r="D693">
        <v>385903</v>
      </c>
    </row>
    <row r="694" spans="1:4" x14ac:dyDescent="0.45">
      <c r="A694" s="21">
        <v>44313</v>
      </c>
      <c r="B694">
        <v>15659</v>
      </c>
      <c r="C694">
        <v>67</v>
      </c>
      <c r="D694">
        <v>388210</v>
      </c>
    </row>
    <row r="695" spans="1:4" x14ac:dyDescent="0.45">
      <c r="A695" s="21">
        <v>44314</v>
      </c>
      <c r="B695">
        <v>15767</v>
      </c>
      <c r="C695">
        <v>108</v>
      </c>
      <c r="D695">
        <v>392887</v>
      </c>
    </row>
    <row r="696" spans="1:4" x14ac:dyDescent="0.45">
      <c r="A696" s="21">
        <v>44316</v>
      </c>
      <c r="B696">
        <v>15861</v>
      </c>
      <c r="C696">
        <v>94</v>
      </c>
      <c r="D696">
        <v>396021</v>
      </c>
    </row>
    <row r="697" spans="1:4" x14ac:dyDescent="0.45">
      <c r="A697" s="21">
        <v>44322</v>
      </c>
      <c r="B697">
        <v>15754</v>
      </c>
      <c r="C697">
        <v>-107</v>
      </c>
      <c r="D697">
        <v>394519</v>
      </c>
    </row>
    <row r="698" spans="1:4" x14ac:dyDescent="0.45">
      <c r="A698" s="21">
        <v>44323</v>
      </c>
      <c r="B698">
        <v>15859</v>
      </c>
      <c r="C698">
        <v>105</v>
      </c>
      <c r="D698">
        <v>399117</v>
      </c>
    </row>
    <row r="699" spans="1:4" x14ac:dyDescent="0.45">
      <c r="A699" s="21">
        <v>44326</v>
      </c>
      <c r="B699">
        <v>15922</v>
      </c>
      <c r="C699">
        <v>63</v>
      </c>
      <c r="D699">
        <v>415345</v>
      </c>
    </row>
    <row r="700" spans="1:4" x14ac:dyDescent="0.45">
      <c r="A700" s="21">
        <v>44327</v>
      </c>
      <c r="B700">
        <v>15789</v>
      </c>
      <c r="C700">
        <v>-133</v>
      </c>
      <c r="D700">
        <v>413272</v>
      </c>
    </row>
    <row r="701" spans="1:4" x14ac:dyDescent="0.45">
      <c r="A701" s="21">
        <v>44328</v>
      </c>
      <c r="B701">
        <v>15625</v>
      </c>
      <c r="C701">
        <v>-164</v>
      </c>
      <c r="D701">
        <v>412240</v>
      </c>
    </row>
    <row r="702" spans="1:4" x14ac:dyDescent="0.45">
      <c r="A702" s="21">
        <v>44329</v>
      </c>
      <c r="B702">
        <v>15408</v>
      </c>
      <c r="C702">
        <v>-217</v>
      </c>
      <c r="D702">
        <v>407860</v>
      </c>
    </row>
    <row r="703" spans="1:4" x14ac:dyDescent="0.45">
      <c r="A703" s="21">
        <v>44330</v>
      </c>
      <c r="B703">
        <v>15598</v>
      </c>
      <c r="C703">
        <v>190</v>
      </c>
      <c r="D703">
        <v>413887</v>
      </c>
    </row>
    <row r="704" spans="1:4" x14ac:dyDescent="0.45">
      <c r="A704" s="21">
        <v>44333</v>
      </c>
      <c r="B704">
        <v>15805</v>
      </c>
      <c r="C704">
        <v>207</v>
      </c>
      <c r="D704">
        <v>420229</v>
      </c>
    </row>
    <row r="705" spans="1:4" x14ac:dyDescent="0.45">
      <c r="A705" s="21">
        <v>44334</v>
      </c>
      <c r="B705">
        <v>15732</v>
      </c>
      <c r="C705">
        <v>-73</v>
      </c>
      <c r="D705">
        <v>419643</v>
      </c>
    </row>
    <row r="706" spans="1:4" x14ac:dyDescent="0.45">
      <c r="A706" s="21">
        <v>44335</v>
      </c>
      <c r="B706">
        <v>15569</v>
      </c>
      <c r="C706">
        <v>-163</v>
      </c>
      <c r="D706">
        <v>418096</v>
      </c>
    </row>
    <row r="707" spans="1:4" x14ac:dyDescent="0.45">
      <c r="A707" s="21">
        <v>44336</v>
      </c>
      <c r="B707">
        <v>15560</v>
      </c>
      <c r="C707">
        <v>-9</v>
      </c>
      <c r="D707">
        <v>418708</v>
      </c>
    </row>
    <row r="708" spans="1:4" x14ac:dyDescent="0.45">
      <c r="A708" s="21">
        <v>44337</v>
      </c>
      <c r="B708">
        <v>15675</v>
      </c>
      <c r="C708">
        <v>115</v>
      </c>
      <c r="D708">
        <v>423524</v>
      </c>
    </row>
    <row r="709" spans="1:4" x14ac:dyDescent="0.45">
      <c r="A709" s="21">
        <v>44340</v>
      </c>
      <c r="B709">
        <v>15675</v>
      </c>
      <c r="C709">
        <v>0</v>
      </c>
      <c r="D709">
        <v>424426</v>
      </c>
    </row>
    <row r="710" spans="1:4" x14ac:dyDescent="0.45">
      <c r="A710" s="21">
        <v>44341</v>
      </c>
      <c r="B710">
        <v>15813</v>
      </c>
      <c r="C710">
        <v>138</v>
      </c>
      <c r="D710">
        <v>429111</v>
      </c>
    </row>
    <row r="711" spans="1:4" x14ac:dyDescent="0.45">
      <c r="A711" s="21">
        <v>44342</v>
      </c>
      <c r="B711">
        <v>15765</v>
      </c>
      <c r="C711">
        <v>-48</v>
      </c>
      <c r="D711">
        <v>429293</v>
      </c>
    </row>
    <row r="712" spans="1:4" x14ac:dyDescent="0.45">
      <c r="A712" s="21">
        <v>44343</v>
      </c>
      <c r="B712">
        <v>15854</v>
      </c>
      <c r="C712">
        <v>89</v>
      </c>
      <c r="D712">
        <v>433140</v>
      </c>
    </row>
    <row r="713" spans="1:4" x14ac:dyDescent="0.45">
      <c r="A713" s="21">
        <v>44344</v>
      </c>
      <c r="B713">
        <v>15992</v>
      </c>
      <c r="C713">
        <v>138</v>
      </c>
      <c r="D713">
        <v>437756</v>
      </c>
    </row>
    <row r="714" spans="1:4" x14ac:dyDescent="0.45">
      <c r="A714" s="21">
        <v>44347</v>
      </c>
      <c r="B714">
        <v>15975</v>
      </c>
      <c r="C714">
        <v>-17</v>
      </c>
      <c r="D714">
        <v>438458</v>
      </c>
    </row>
    <row r="715" spans="1:4" x14ac:dyDescent="0.45">
      <c r="A715" s="21">
        <v>44348</v>
      </c>
      <c r="B715">
        <v>15924</v>
      </c>
      <c r="C715">
        <v>-51</v>
      </c>
      <c r="D715">
        <v>437930</v>
      </c>
    </row>
    <row r="716" spans="1:4" x14ac:dyDescent="0.45">
      <c r="A716" s="21">
        <v>44349</v>
      </c>
      <c r="B716">
        <v>15951</v>
      </c>
      <c r="C716">
        <v>27</v>
      </c>
      <c r="D716">
        <v>438682</v>
      </c>
    </row>
    <row r="717" spans="1:4" x14ac:dyDescent="0.45">
      <c r="A717" s="21">
        <v>44350</v>
      </c>
      <c r="B717">
        <v>15967</v>
      </c>
      <c r="C717">
        <v>16</v>
      </c>
      <c r="D717">
        <v>453750</v>
      </c>
    </row>
    <row r="718" spans="1:4" x14ac:dyDescent="0.45">
      <c r="A718" s="21">
        <v>44351</v>
      </c>
      <c r="B718">
        <v>16011</v>
      </c>
      <c r="C718">
        <v>44</v>
      </c>
      <c r="D718">
        <v>455928</v>
      </c>
    </row>
    <row r="719" spans="1:4" x14ac:dyDescent="0.45">
      <c r="A719" s="21">
        <v>44354</v>
      </c>
      <c r="B719">
        <v>16049</v>
      </c>
      <c r="C719">
        <v>38</v>
      </c>
      <c r="D719">
        <v>457590</v>
      </c>
    </row>
    <row r="720" spans="1:4" x14ac:dyDescent="0.45">
      <c r="A720" s="21">
        <v>44355</v>
      </c>
      <c r="B720">
        <v>16018</v>
      </c>
      <c r="C720">
        <v>-31</v>
      </c>
      <c r="D720">
        <v>457678</v>
      </c>
    </row>
    <row r="721" spans="1:4" x14ac:dyDescent="0.45">
      <c r="A721" s="21">
        <v>44356</v>
      </c>
      <c r="B721">
        <v>16023</v>
      </c>
      <c r="C721">
        <v>5</v>
      </c>
      <c r="D721">
        <v>459945</v>
      </c>
    </row>
    <row r="722" spans="1:4" x14ac:dyDescent="0.45">
      <c r="A722" s="21">
        <v>44357</v>
      </c>
      <c r="B722">
        <v>16022</v>
      </c>
      <c r="C722">
        <v>-1</v>
      </c>
      <c r="D722">
        <v>461196</v>
      </c>
    </row>
    <row r="723" spans="1:4" x14ac:dyDescent="0.45">
      <c r="A723" s="21">
        <v>44358</v>
      </c>
      <c r="B723">
        <v>16069</v>
      </c>
      <c r="C723">
        <v>47</v>
      </c>
      <c r="D723">
        <v>463636</v>
      </c>
    </row>
    <row r="724" spans="1:4" x14ac:dyDescent="0.45">
      <c r="A724" s="21">
        <v>44361</v>
      </c>
      <c r="B724">
        <v>16152</v>
      </c>
      <c r="C724">
        <v>83</v>
      </c>
      <c r="D724">
        <v>467470</v>
      </c>
    </row>
    <row r="725" spans="1:4" x14ac:dyDescent="0.45">
      <c r="A725" s="21">
        <v>44362</v>
      </c>
      <c r="B725">
        <v>16230</v>
      </c>
      <c r="C725">
        <v>78</v>
      </c>
      <c r="D725">
        <v>470732</v>
      </c>
    </row>
    <row r="726" spans="1:4" x14ac:dyDescent="0.45">
      <c r="A726" s="21">
        <v>44363</v>
      </c>
      <c r="B726">
        <v>16204</v>
      </c>
      <c r="C726">
        <v>-26</v>
      </c>
      <c r="D726">
        <v>473124</v>
      </c>
    </row>
    <row r="727" spans="1:4" x14ac:dyDescent="0.45">
      <c r="A727" s="21">
        <v>44364</v>
      </c>
      <c r="B727">
        <v>16209</v>
      </c>
      <c r="C727">
        <v>5</v>
      </c>
      <c r="D727">
        <v>475220</v>
      </c>
    </row>
    <row r="728" spans="1:4" x14ac:dyDescent="0.45">
      <c r="A728" s="21">
        <v>44365</v>
      </c>
      <c r="B728">
        <v>16135</v>
      </c>
      <c r="C728">
        <v>-74</v>
      </c>
      <c r="D728">
        <v>474129</v>
      </c>
    </row>
    <row r="729" spans="1:4" x14ac:dyDescent="0.45">
      <c r="A729" s="21">
        <v>44368</v>
      </c>
      <c r="B729">
        <v>15912</v>
      </c>
      <c r="C729">
        <v>-223</v>
      </c>
      <c r="D729">
        <v>468850</v>
      </c>
    </row>
    <row r="730" spans="1:4" x14ac:dyDescent="0.45">
      <c r="A730" s="21">
        <v>44369</v>
      </c>
      <c r="B730">
        <v>16140</v>
      </c>
      <c r="C730">
        <v>228</v>
      </c>
      <c r="D730">
        <v>476784</v>
      </c>
    </row>
    <row r="731" spans="1:4" x14ac:dyDescent="0.45">
      <c r="A731" s="21">
        <v>44370</v>
      </c>
      <c r="B731">
        <v>16291</v>
      </c>
      <c r="C731">
        <v>151</v>
      </c>
      <c r="D731">
        <v>482659</v>
      </c>
    </row>
    <row r="732" spans="1:4" x14ac:dyDescent="0.45">
      <c r="A732" s="21">
        <v>44371</v>
      </c>
      <c r="B732">
        <v>16320</v>
      </c>
      <c r="C732">
        <v>29</v>
      </c>
      <c r="D732">
        <v>484718</v>
      </c>
    </row>
    <row r="733" spans="1:4" x14ac:dyDescent="0.45">
      <c r="A733" s="21">
        <v>44372</v>
      </c>
      <c r="B733">
        <v>16406</v>
      </c>
      <c r="C733">
        <v>86</v>
      </c>
      <c r="D733">
        <v>488175</v>
      </c>
    </row>
    <row r="734" spans="1:4" x14ac:dyDescent="0.45">
      <c r="A734" s="21">
        <v>44375</v>
      </c>
      <c r="B734">
        <v>16416</v>
      </c>
      <c r="C734">
        <v>10</v>
      </c>
      <c r="D734">
        <v>489402</v>
      </c>
    </row>
    <row r="735" spans="1:4" x14ac:dyDescent="0.45">
      <c r="A735" s="21">
        <v>44376</v>
      </c>
      <c r="B735">
        <v>16429</v>
      </c>
      <c r="C735">
        <v>13</v>
      </c>
      <c r="D735">
        <v>491168</v>
      </c>
    </row>
    <row r="736" spans="1:4" x14ac:dyDescent="0.45">
      <c r="A736" s="21">
        <v>44377</v>
      </c>
      <c r="B736">
        <v>16444</v>
      </c>
      <c r="C736">
        <v>15</v>
      </c>
      <c r="D736">
        <v>494307</v>
      </c>
    </row>
    <row r="737" spans="1:4" x14ac:dyDescent="0.45">
      <c r="A737" s="21">
        <v>44378</v>
      </c>
      <c r="B737">
        <v>16540</v>
      </c>
      <c r="C737">
        <v>96</v>
      </c>
      <c r="D737">
        <v>498254</v>
      </c>
    </row>
    <row r="738" spans="1:4" x14ac:dyDescent="0.45">
      <c r="A738" s="21">
        <v>44379</v>
      </c>
      <c r="B738">
        <v>16714</v>
      </c>
      <c r="C738">
        <v>174</v>
      </c>
      <c r="D738">
        <v>504896</v>
      </c>
    </row>
    <row r="739" spans="1:4" x14ac:dyDescent="0.45">
      <c r="A739" s="21">
        <v>44382</v>
      </c>
      <c r="B739">
        <v>16766</v>
      </c>
      <c r="C739">
        <v>52</v>
      </c>
      <c r="D739">
        <v>521769</v>
      </c>
    </row>
    <row r="740" spans="1:4" x14ac:dyDescent="0.45">
      <c r="A740" s="21">
        <v>44383</v>
      </c>
      <c r="B740">
        <v>16722</v>
      </c>
      <c r="C740">
        <v>-44</v>
      </c>
      <c r="D740">
        <v>521985</v>
      </c>
    </row>
    <row r="741" spans="1:4" x14ac:dyDescent="0.45">
      <c r="A741" s="21">
        <v>44384</v>
      </c>
      <c r="B741">
        <v>16627</v>
      </c>
      <c r="C741">
        <v>-95</v>
      </c>
      <c r="D741">
        <v>519017</v>
      </c>
    </row>
    <row r="742" spans="1:4" x14ac:dyDescent="0.45">
      <c r="A742" s="21">
        <v>44385</v>
      </c>
      <c r="B742">
        <v>16701</v>
      </c>
      <c r="C742">
        <v>74</v>
      </c>
      <c r="D742">
        <v>526025</v>
      </c>
    </row>
    <row r="743" spans="1:4" x14ac:dyDescent="0.45">
      <c r="A743" s="21">
        <v>44386</v>
      </c>
      <c r="B743">
        <v>16462</v>
      </c>
      <c r="C743">
        <v>-239</v>
      </c>
      <c r="D743">
        <v>520257</v>
      </c>
    </row>
    <row r="744" spans="1:4" x14ac:dyDescent="0.45">
      <c r="A744" s="21">
        <v>44389</v>
      </c>
      <c r="B744">
        <v>16686</v>
      </c>
      <c r="C744">
        <v>224</v>
      </c>
      <c r="D744">
        <v>528615</v>
      </c>
    </row>
    <row r="745" spans="1:4" x14ac:dyDescent="0.45">
      <c r="A745" s="21">
        <v>44390</v>
      </c>
      <c r="B745">
        <v>16778</v>
      </c>
      <c r="C745">
        <v>92</v>
      </c>
      <c r="D745">
        <v>532458</v>
      </c>
    </row>
    <row r="746" spans="1:4" x14ac:dyDescent="0.45">
      <c r="A746" s="21">
        <v>44391</v>
      </c>
      <c r="B746">
        <v>16760</v>
      </c>
      <c r="C746">
        <v>-18</v>
      </c>
      <c r="D746">
        <v>535040</v>
      </c>
    </row>
    <row r="747" spans="1:4" x14ac:dyDescent="0.45">
      <c r="A747" s="21">
        <v>44392</v>
      </c>
      <c r="B747">
        <v>16669</v>
      </c>
      <c r="C747">
        <v>-91</v>
      </c>
      <c r="D747">
        <v>533350</v>
      </c>
    </row>
    <row r="748" spans="1:4" x14ac:dyDescent="0.45">
      <c r="A748" s="21">
        <v>44393</v>
      </c>
      <c r="B748">
        <v>16612</v>
      </c>
      <c r="C748">
        <v>-57</v>
      </c>
      <c r="D748">
        <v>532588</v>
      </c>
    </row>
    <row r="749" spans="1:4" x14ac:dyDescent="0.45">
      <c r="A749" s="21">
        <v>44396</v>
      </c>
      <c r="B749">
        <v>16482</v>
      </c>
      <c r="C749">
        <v>-130</v>
      </c>
      <c r="D749">
        <v>531024</v>
      </c>
    </row>
    <row r="750" spans="1:4" x14ac:dyDescent="0.45">
      <c r="A750" s="21">
        <v>44397</v>
      </c>
      <c r="B750">
        <v>16175</v>
      </c>
      <c r="C750">
        <v>-307</v>
      </c>
      <c r="D750">
        <v>522185</v>
      </c>
    </row>
    <row r="751" spans="1:4" x14ac:dyDescent="0.45">
      <c r="A751" s="21">
        <v>44398</v>
      </c>
      <c r="B751">
        <v>16482</v>
      </c>
      <c r="C751">
        <v>307</v>
      </c>
      <c r="D751">
        <v>533245</v>
      </c>
    </row>
    <row r="752" spans="1:4" x14ac:dyDescent="0.45">
      <c r="A752" s="21">
        <v>44403</v>
      </c>
      <c r="B752">
        <v>16908</v>
      </c>
      <c r="C752">
        <v>426</v>
      </c>
      <c r="D752">
        <v>548310</v>
      </c>
    </row>
    <row r="753" spans="1:4" x14ac:dyDescent="0.45">
      <c r="A753" s="21">
        <v>44404</v>
      </c>
      <c r="B753">
        <v>16903</v>
      </c>
      <c r="C753">
        <v>-5</v>
      </c>
      <c r="D753">
        <v>549503</v>
      </c>
    </row>
    <row r="754" spans="1:4" x14ac:dyDescent="0.45">
      <c r="A754" s="21">
        <v>44405</v>
      </c>
      <c r="B754">
        <v>16764</v>
      </c>
      <c r="C754">
        <v>-139</v>
      </c>
      <c r="D754">
        <v>547337</v>
      </c>
    </row>
    <row r="755" spans="1:4" x14ac:dyDescent="0.45">
      <c r="A755" s="21">
        <v>44406</v>
      </c>
      <c r="B755">
        <v>16741</v>
      </c>
      <c r="C755">
        <v>-23</v>
      </c>
      <c r="D755">
        <v>546947</v>
      </c>
    </row>
    <row r="756" spans="1:4" x14ac:dyDescent="0.45">
      <c r="A756" s="21">
        <v>44407</v>
      </c>
      <c r="B756">
        <v>16777</v>
      </c>
      <c r="C756">
        <v>36</v>
      </c>
      <c r="D756">
        <v>549060</v>
      </c>
    </row>
    <row r="757" spans="1:4" x14ac:dyDescent="0.45">
      <c r="A757" s="21">
        <v>44410</v>
      </c>
      <c r="B757">
        <v>16712</v>
      </c>
      <c r="C757">
        <v>-65</v>
      </c>
      <c r="D757">
        <v>547803</v>
      </c>
    </row>
    <row r="758" spans="1:4" x14ac:dyDescent="0.45">
      <c r="A758" s="21">
        <v>44411</v>
      </c>
      <c r="B758">
        <v>16632</v>
      </c>
      <c r="C758">
        <v>-80</v>
      </c>
      <c r="D758">
        <v>545872</v>
      </c>
    </row>
    <row r="759" spans="1:4" x14ac:dyDescent="0.45">
      <c r="A759" s="21">
        <v>44412</v>
      </c>
      <c r="B759">
        <v>16728</v>
      </c>
      <c r="C759">
        <v>96</v>
      </c>
      <c r="D759">
        <v>564874</v>
      </c>
    </row>
    <row r="760" spans="1:4" x14ac:dyDescent="0.45">
      <c r="A760" s="21">
        <v>44413</v>
      </c>
      <c r="B760">
        <v>16741</v>
      </c>
      <c r="C760">
        <v>13</v>
      </c>
      <c r="D760">
        <v>566123</v>
      </c>
    </row>
    <row r="761" spans="1:4" x14ac:dyDescent="0.45">
      <c r="A761" s="21">
        <v>44414</v>
      </c>
      <c r="B761">
        <v>16878</v>
      </c>
      <c r="C761">
        <v>137</v>
      </c>
      <c r="D761">
        <v>571354</v>
      </c>
    </row>
    <row r="762" spans="1:4" x14ac:dyDescent="0.45">
      <c r="A762" s="21">
        <v>44418</v>
      </c>
      <c r="B762">
        <v>16966</v>
      </c>
      <c r="C762">
        <v>88</v>
      </c>
      <c r="D762">
        <v>575138</v>
      </c>
    </row>
    <row r="763" spans="1:4" x14ac:dyDescent="0.45">
      <c r="A763" s="21">
        <v>44419</v>
      </c>
      <c r="B763">
        <v>17033</v>
      </c>
      <c r="C763">
        <v>67</v>
      </c>
      <c r="D763">
        <v>578037</v>
      </c>
    </row>
    <row r="764" spans="1:4" x14ac:dyDescent="0.45">
      <c r="A764" s="21">
        <v>44420</v>
      </c>
      <c r="B764">
        <v>17026</v>
      </c>
      <c r="C764">
        <v>-7</v>
      </c>
      <c r="D764">
        <v>580680</v>
      </c>
    </row>
    <row r="765" spans="1:4" x14ac:dyDescent="0.45">
      <c r="A765" s="21">
        <v>44421</v>
      </c>
      <c r="B765">
        <v>17095</v>
      </c>
      <c r="C765">
        <v>69</v>
      </c>
      <c r="D765">
        <v>583977</v>
      </c>
    </row>
    <row r="766" spans="1:4" x14ac:dyDescent="0.45">
      <c r="A766" s="21">
        <v>44424</v>
      </c>
      <c r="B766">
        <v>16975</v>
      </c>
      <c r="C766">
        <v>-120</v>
      </c>
      <c r="D766">
        <v>580925</v>
      </c>
    </row>
    <row r="767" spans="1:4" x14ac:dyDescent="0.45">
      <c r="A767" s="21">
        <v>44425</v>
      </c>
      <c r="B767">
        <v>16977</v>
      </c>
      <c r="C767">
        <v>2</v>
      </c>
      <c r="D767">
        <v>583220</v>
      </c>
    </row>
    <row r="768" spans="1:4" x14ac:dyDescent="0.45">
      <c r="A768" s="21">
        <v>44426</v>
      </c>
      <c r="B768">
        <v>16907</v>
      </c>
      <c r="C768">
        <v>-70</v>
      </c>
      <c r="D768">
        <v>583503</v>
      </c>
    </row>
    <row r="769" spans="1:4" x14ac:dyDescent="0.45">
      <c r="A769" s="21">
        <v>44427</v>
      </c>
      <c r="B769">
        <v>16795</v>
      </c>
      <c r="C769">
        <v>-112</v>
      </c>
      <c r="D769">
        <v>580988</v>
      </c>
    </row>
    <row r="770" spans="1:4" x14ac:dyDescent="0.45">
      <c r="A770" s="21">
        <v>44428</v>
      </c>
      <c r="B770">
        <v>16802</v>
      </c>
      <c r="C770">
        <v>7</v>
      </c>
      <c r="D770">
        <v>582541</v>
      </c>
    </row>
    <row r="771" spans="1:4" x14ac:dyDescent="0.45">
      <c r="A771" s="21">
        <v>44431</v>
      </c>
      <c r="B771">
        <v>16933</v>
      </c>
      <c r="C771">
        <v>131</v>
      </c>
      <c r="D771">
        <v>588519</v>
      </c>
    </row>
    <row r="772" spans="1:4" x14ac:dyDescent="0.45">
      <c r="A772" s="21">
        <v>44432</v>
      </c>
      <c r="B772">
        <v>17067</v>
      </c>
      <c r="C772">
        <v>134</v>
      </c>
      <c r="D772">
        <v>594460</v>
      </c>
    </row>
    <row r="773" spans="1:4" x14ac:dyDescent="0.45">
      <c r="A773" s="21">
        <v>44433</v>
      </c>
      <c r="B773">
        <v>17106</v>
      </c>
      <c r="C773">
        <v>39</v>
      </c>
      <c r="D773">
        <v>597339</v>
      </c>
    </row>
    <row r="774" spans="1:4" x14ac:dyDescent="0.45">
      <c r="A774" s="21">
        <v>44434</v>
      </c>
      <c r="B774">
        <v>17177</v>
      </c>
      <c r="C774">
        <v>71</v>
      </c>
      <c r="D774">
        <v>600800</v>
      </c>
    </row>
    <row r="775" spans="1:4" x14ac:dyDescent="0.45">
      <c r="A775" s="21">
        <v>44435</v>
      </c>
      <c r="B775">
        <v>17067</v>
      </c>
      <c r="C775">
        <v>-110</v>
      </c>
      <c r="D775">
        <v>597811</v>
      </c>
    </row>
    <row r="776" spans="1:4" x14ac:dyDescent="0.45">
      <c r="A776" s="21">
        <v>44438</v>
      </c>
      <c r="B776">
        <v>17177</v>
      </c>
      <c r="C776">
        <v>110</v>
      </c>
      <c r="D776">
        <v>602417</v>
      </c>
    </row>
    <row r="777" spans="1:4" x14ac:dyDescent="0.45">
      <c r="A777" s="21">
        <v>44439</v>
      </c>
      <c r="B777">
        <v>17277</v>
      </c>
      <c r="C777">
        <v>100</v>
      </c>
      <c r="D777">
        <v>606848</v>
      </c>
    </row>
    <row r="778" spans="1:4" x14ac:dyDescent="0.45">
      <c r="A778" s="21">
        <v>44440</v>
      </c>
      <c r="B778">
        <v>17301</v>
      </c>
      <c r="C778">
        <v>24</v>
      </c>
      <c r="D778">
        <v>609687</v>
      </c>
    </row>
    <row r="779" spans="1:4" x14ac:dyDescent="0.45">
      <c r="A779" s="21">
        <v>44441</v>
      </c>
      <c r="B779">
        <v>17277</v>
      </c>
      <c r="C779">
        <v>-24</v>
      </c>
      <c r="D779">
        <v>610074</v>
      </c>
    </row>
    <row r="780" spans="1:4" x14ac:dyDescent="0.45">
      <c r="A780" s="21">
        <v>44442</v>
      </c>
      <c r="B780">
        <v>17319</v>
      </c>
      <c r="C780">
        <v>42</v>
      </c>
      <c r="D780">
        <v>627846</v>
      </c>
    </row>
    <row r="781" spans="1:4" x14ac:dyDescent="0.45">
      <c r="A781" s="21">
        <v>44445</v>
      </c>
      <c r="B781">
        <v>17297</v>
      </c>
      <c r="C781">
        <v>-22</v>
      </c>
      <c r="D781">
        <v>628122</v>
      </c>
    </row>
    <row r="782" spans="1:4" x14ac:dyDescent="0.45">
      <c r="A782" s="21">
        <v>44446</v>
      </c>
      <c r="B782">
        <v>17289</v>
      </c>
      <c r="C782">
        <v>-8</v>
      </c>
      <c r="D782">
        <v>629152</v>
      </c>
    </row>
    <row r="783" spans="1:4" x14ac:dyDescent="0.45">
      <c r="A783" s="21">
        <v>44447</v>
      </c>
      <c r="B783">
        <v>17307</v>
      </c>
      <c r="C783">
        <v>18</v>
      </c>
      <c r="D783">
        <v>629822</v>
      </c>
    </row>
    <row r="784" spans="1:4" x14ac:dyDescent="0.45">
      <c r="A784" s="21">
        <v>44448</v>
      </c>
      <c r="B784">
        <v>17278</v>
      </c>
      <c r="C784">
        <v>-29</v>
      </c>
      <c r="D784">
        <v>632708</v>
      </c>
    </row>
    <row r="785" spans="1:4" x14ac:dyDescent="0.45">
      <c r="A785" s="21">
        <v>44449</v>
      </c>
      <c r="B785">
        <v>17130</v>
      </c>
      <c r="C785">
        <v>-148</v>
      </c>
      <c r="D785">
        <v>629984</v>
      </c>
    </row>
    <row r="786" spans="1:4" x14ac:dyDescent="0.45">
      <c r="A786" s="21">
        <v>44452</v>
      </c>
      <c r="B786">
        <v>17029</v>
      </c>
      <c r="C786">
        <v>-101</v>
      </c>
      <c r="D786">
        <v>627638</v>
      </c>
    </row>
    <row r="787" spans="1:4" x14ac:dyDescent="0.45">
      <c r="A787" s="21">
        <v>44453</v>
      </c>
      <c r="B787">
        <v>17079</v>
      </c>
      <c r="C787">
        <v>50</v>
      </c>
      <c r="D787">
        <v>631513</v>
      </c>
    </row>
    <row r="788" spans="1:4" x14ac:dyDescent="0.45">
      <c r="A788" s="21">
        <v>44454</v>
      </c>
      <c r="B788">
        <v>16923</v>
      </c>
      <c r="C788">
        <v>-156</v>
      </c>
      <c r="D788">
        <v>627947</v>
      </c>
    </row>
    <row r="789" spans="1:4" x14ac:dyDescent="0.45">
      <c r="A789" s="21">
        <v>44455</v>
      </c>
      <c r="B789">
        <v>17029</v>
      </c>
      <c r="C789">
        <v>106</v>
      </c>
      <c r="D789">
        <v>634809</v>
      </c>
    </row>
    <row r="790" spans="1:4" x14ac:dyDescent="0.45">
      <c r="A790" s="21">
        <v>44456</v>
      </c>
      <c r="B790">
        <v>17065</v>
      </c>
      <c r="C790">
        <v>36</v>
      </c>
      <c r="D790">
        <v>637996</v>
      </c>
    </row>
    <row r="791" spans="1:4" x14ac:dyDescent="0.45">
      <c r="A791" s="21">
        <v>44460</v>
      </c>
      <c r="B791">
        <v>16585</v>
      </c>
      <c r="C791">
        <v>-480</v>
      </c>
      <c r="D791">
        <v>621327</v>
      </c>
    </row>
    <row r="792" spans="1:4" x14ac:dyDescent="0.45">
      <c r="A792" s="21">
        <v>44461</v>
      </c>
      <c r="B792">
        <v>16519</v>
      </c>
      <c r="C792">
        <v>-66</v>
      </c>
      <c r="D792">
        <v>619843</v>
      </c>
    </row>
    <row r="793" spans="1:4" x14ac:dyDescent="0.45">
      <c r="A793" s="21">
        <v>44463</v>
      </c>
      <c r="B793">
        <v>17063</v>
      </c>
      <c r="C793">
        <v>544</v>
      </c>
      <c r="D793">
        <v>641732</v>
      </c>
    </row>
    <row r="794" spans="1:4" x14ac:dyDescent="0.45">
      <c r="A794" s="21">
        <v>44466</v>
      </c>
      <c r="B794">
        <v>17141</v>
      </c>
      <c r="C794">
        <v>78</v>
      </c>
      <c r="D794">
        <v>645933</v>
      </c>
    </row>
    <row r="795" spans="1:4" x14ac:dyDescent="0.45">
      <c r="A795" s="21">
        <v>44467</v>
      </c>
      <c r="B795">
        <v>17138</v>
      </c>
      <c r="C795">
        <v>-3</v>
      </c>
      <c r="D795">
        <v>648805</v>
      </c>
    </row>
    <row r="796" spans="1:4" x14ac:dyDescent="0.45">
      <c r="A796" s="21">
        <v>44468</v>
      </c>
      <c r="B796">
        <v>16882</v>
      </c>
      <c r="C796">
        <v>-256</v>
      </c>
      <c r="D796">
        <v>640625</v>
      </c>
    </row>
    <row r="797" spans="1:4" x14ac:dyDescent="0.45">
      <c r="A797" s="21">
        <v>44469</v>
      </c>
      <c r="B797">
        <v>16951</v>
      </c>
      <c r="C797">
        <v>69</v>
      </c>
      <c r="D797">
        <v>644188</v>
      </c>
    </row>
    <row r="798" spans="1:4" x14ac:dyDescent="0.45">
      <c r="A798" s="21">
        <v>44470</v>
      </c>
      <c r="B798">
        <v>16677</v>
      </c>
      <c r="C798">
        <v>-274</v>
      </c>
      <c r="D798">
        <v>634896</v>
      </c>
    </row>
    <row r="799" spans="1:4" x14ac:dyDescent="0.45">
      <c r="A799" s="21">
        <v>44473</v>
      </c>
      <c r="B799">
        <v>16802</v>
      </c>
      <c r="C799">
        <v>125</v>
      </c>
      <c r="D799">
        <v>640875</v>
      </c>
    </row>
    <row r="800" spans="1:4" x14ac:dyDescent="0.45">
      <c r="A800" s="21">
        <v>44474</v>
      </c>
      <c r="B800">
        <v>16572</v>
      </c>
      <c r="C800">
        <v>-230</v>
      </c>
      <c r="D800">
        <v>648805</v>
      </c>
    </row>
    <row r="801" spans="1:4" x14ac:dyDescent="0.45">
      <c r="A801" s="21">
        <v>44475</v>
      </c>
      <c r="B801">
        <v>16857</v>
      </c>
      <c r="C801">
        <v>285</v>
      </c>
      <c r="D801">
        <v>661127</v>
      </c>
    </row>
    <row r="802" spans="1:4" x14ac:dyDescent="0.45">
      <c r="A802" s="21">
        <v>44476</v>
      </c>
      <c r="B802">
        <v>16891</v>
      </c>
      <c r="C802">
        <v>34</v>
      </c>
      <c r="D802">
        <v>662591</v>
      </c>
    </row>
    <row r="803" spans="1:4" x14ac:dyDescent="0.45">
      <c r="A803" s="21">
        <v>44477</v>
      </c>
      <c r="B803">
        <v>17085</v>
      </c>
      <c r="C803">
        <v>194</v>
      </c>
      <c r="D803">
        <v>671151</v>
      </c>
    </row>
    <row r="804" spans="1:4" x14ac:dyDescent="0.45">
      <c r="A804" s="21">
        <v>44480</v>
      </c>
      <c r="B804">
        <v>17140</v>
      </c>
      <c r="C804">
        <v>55</v>
      </c>
      <c r="D804">
        <v>673664</v>
      </c>
    </row>
    <row r="805" spans="1:4" x14ac:dyDescent="0.45">
      <c r="A805" s="21">
        <v>44481</v>
      </c>
      <c r="B805">
        <v>17204</v>
      </c>
      <c r="C805">
        <v>64</v>
      </c>
      <c r="D805">
        <v>679680</v>
      </c>
    </row>
    <row r="806" spans="1:4" x14ac:dyDescent="0.45">
      <c r="A806" s="21">
        <v>44482</v>
      </c>
      <c r="B806">
        <v>17161</v>
      </c>
      <c r="C806">
        <v>-43</v>
      </c>
      <c r="D806">
        <v>679507</v>
      </c>
    </row>
    <row r="807" spans="1:4" x14ac:dyDescent="0.45">
      <c r="A807" s="21">
        <v>44483</v>
      </c>
      <c r="B807">
        <v>17198</v>
      </c>
      <c r="C807">
        <v>37</v>
      </c>
      <c r="D807">
        <v>681659</v>
      </c>
    </row>
    <row r="808" spans="1:4" x14ac:dyDescent="0.45">
      <c r="A808" s="21">
        <v>44484</v>
      </c>
      <c r="B808">
        <v>17570</v>
      </c>
      <c r="C808">
        <v>372</v>
      </c>
      <c r="D808">
        <v>697293</v>
      </c>
    </row>
    <row r="809" spans="1:4" x14ac:dyDescent="0.45">
      <c r="A809" s="21">
        <v>44487</v>
      </c>
      <c r="B809">
        <v>17760</v>
      </c>
      <c r="C809">
        <v>190</v>
      </c>
      <c r="D809">
        <v>706802</v>
      </c>
    </row>
    <row r="810" spans="1:4" x14ac:dyDescent="0.45">
      <c r="A810" s="21">
        <v>44488</v>
      </c>
      <c r="B810">
        <v>17808</v>
      </c>
      <c r="C810">
        <v>48</v>
      </c>
      <c r="D810">
        <v>710562</v>
      </c>
    </row>
    <row r="811" spans="1:4" x14ac:dyDescent="0.45">
      <c r="A811" s="21">
        <v>44489</v>
      </c>
      <c r="B811">
        <v>18016</v>
      </c>
      <c r="C811">
        <v>208</v>
      </c>
      <c r="D811">
        <v>721935</v>
      </c>
    </row>
    <row r="812" spans="1:4" x14ac:dyDescent="0.45">
      <c r="A812" s="21">
        <v>44490</v>
      </c>
      <c r="B812">
        <v>18019</v>
      </c>
      <c r="C812">
        <v>3</v>
      </c>
      <c r="D812">
        <v>722952</v>
      </c>
    </row>
    <row r="813" spans="1:4" x14ac:dyDescent="0.45">
      <c r="A813" s="21">
        <v>44491</v>
      </c>
      <c r="B813">
        <v>18035</v>
      </c>
      <c r="C813">
        <v>16</v>
      </c>
      <c r="D813">
        <v>725733</v>
      </c>
    </row>
    <row r="814" spans="1:4" x14ac:dyDescent="0.45">
      <c r="A814" s="21">
        <v>44494</v>
      </c>
      <c r="B814">
        <v>17966</v>
      </c>
      <c r="C814">
        <v>-69</v>
      </c>
      <c r="D814">
        <v>723965</v>
      </c>
    </row>
    <row r="815" spans="1:4" x14ac:dyDescent="0.45">
      <c r="A815" s="21">
        <v>44495</v>
      </c>
      <c r="B815">
        <v>18069</v>
      </c>
      <c r="C815">
        <v>103</v>
      </c>
      <c r="D815">
        <v>729225</v>
      </c>
    </row>
    <row r="816" spans="1:4" x14ac:dyDescent="0.45">
      <c r="A816" s="21">
        <v>44496</v>
      </c>
      <c r="B816">
        <v>18148</v>
      </c>
      <c r="C816">
        <v>79</v>
      </c>
      <c r="D816">
        <v>735448</v>
      </c>
    </row>
    <row r="817" spans="1:4" x14ac:dyDescent="0.45">
      <c r="A817" s="21">
        <v>44497</v>
      </c>
      <c r="B817">
        <v>18017</v>
      </c>
      <c r="C817">
        <v>-131</v>
      </c>
      <c r="D817">
        <v>731742</v>
      </c>
    </row>
    <row r="818" spans="1:4" x14ac:dyDescent="0.45">
      <c r="A818" s="21">
        <v>44498</v>
      </c>
      <c r="B818">
        <v>18163</v>
      </c>
      <c r="C818">
        <v>146</v>
      </c>
      <c r="D818">
        <v>739401</v>
      </c>
    </row>
    <row r="819" spans="1:4" x14ac:dyDescent="0.45">
      <c r="A819" s="21">
        <v>44501</v>
      </c>
      <c r="B819">
        <v>18267</v>
      </c>
      <c r="C819">
        <v>104</v>
      </c>
      <c r="D819">
        <v>745805</v>
      </c>
    </row>
    <row r="820" spans="1:4" x14ac:dyDescent="0.45">
      <c r="A820" s="21">
        <v>44502</v>
      </c>
      <c r="B820">
        <v>18303</v>
      </c>
      <c r="C820">
        <v>36</v>
      </c>
      <c r="D820">
        <v>748872</v>
      </c>
    </row>
    <row r="821" spans="1:4" x14ac:dyDescent="0.45">
      <c r="A821" s="21">
        <v>44504</v>
      </c>
      <c r="B821">
        <v>18494</v>
      </c>
      <c r="C821">
        <v>191</v>
      </c>
      <c r="D821">
        <v>776487</v>
      </c>
    </row>
    <row r="822" spans="1:4" x14ac:dyDescent="0.45">
      <c r="A822" s="21">
        <v>44505</v>
      </c>
      <c r="B822">
        <v>18515</v>
      </c>
      <c r="C822">
        <v>21</v>
      </c>
      <c r="D822">
        <v>779290</v>
      </c>
    </row>
    <row r="823" spans="1:4" x14ac:dyDescent="0.45">
      <c r="A823" s="21">
        <v>44508</v>
      </c>
      <c r="B823">
        <v>18559</v>
      </c>
      <c r="C823">
        <v>44</v>
      </c>
      <c r="D823">
        <v>785321</v>
      </c>
    </row>
    <row r="824" spans="1:4" x14ac:dyDescent="0.45">
      <c r="A824" s="21">
        <v>44509</v>
      </c>
      <c r="B824">
        <v>18518</v>
      </c>
      <c r="C824">
        <v>-41</v>
      </c>
      <c r="D824">
        <v>786741</v>
      </c>
    </row>
    <row r="825" spans="1:4" x14ac:dyDescent="0.45">
      <c r="A825" s="21">
        <v>44510</v>
      </c>
      <c r="B825">
        <v>18388</v>
      </c>
      <c r="C825">
        <v>-130</v>
      </c>
      <c r="D825">
        <v>789426</v>
      </c>
    </row>
    <row r="826" spans="1:4" x14ac:dyDescent="0.45">
      <c r="A826" s="21">
        <v>44511</v>
      </c>
      <c r="B826">
        <v>18418</v>
      </c>
      <c r="C826">
        <v>30</v>
      </c>
      <c r="D826">
        <v>793045</v>
      </c>
    </row>
    <row r="827" spans="1:4" x14ac:dyDescent="0.45">
      <c r="A827" s="21">
        <v>44512</v>
      </c>
      <c r="B827">
        <v>18475</v>
      </c>
      <c r="C827">
        <v>57</v>
      </c>
      <c r="D827">
        <v>798195</v>
      </c>
    </row>
    <row r="828" spans="1:4" x14ac:dyDescent="0.45">
      <c r="A828" s="21">
        <v>44515</v>
      </c>
      <c r="B828">
        <v>18569</v>
      </c>
      <c r="C828">
        <v>94</v>
      </c>
      <c r="D828">
        <v>804215</v>
      </c>
    </row>
    <row r="829" spans="1:4" x14ac:dyDescent="0.45">
      <c r="A829" s="21">
        <v>44516</v>
      </c>
      <c r="B829">
        <v>18604</v>
      </c>
      <c r="C829">
        <v>35</v>
      </c>
      <c r="D829">
        <v>807542</v>
      </c>
    </row>
    <row r="830" spans="1:4" x14ac:dyDescent="0.45">
      <c r="A830" s="21">
        <v>44517</v>
      </c>
      <c r="B830">
        <v>18785</v>
      </c>
      <c r="C830">
        <v>181</v>
      </c>
      <c r="D830">
        <v>821364</v>
      </c>
    </row>
    <row r="831" spans="1:4" x14ac:dyDescent="0.45">
      <c r="A831" s="21">
        <v>44518</v>
      </c>
      <c r="B831">
        <v>18626</v>
      </c>
      <c r="C831">
        <v>-159</v>
      </c>
      <c r="D831">
        <v>816698</v>
      </c>
    </row>
    <row r="832" spans="1:4" x14ac:dyDescent="0.45">
      <c r="A832" s="21">
        <v>44519</v>
      </c>
      <c r="B832">
        <v>18720</v>
      </c>
      <c r="C832">
        <v>94</v>
      </c>
      <c r="D832">
        <v>823432</v>
      </c>
    </row>
    <row r="833" spans="1:4" x14ac:dyDescent="0.45">
      <c r="A833" s="21">
        <v>44522</v>
      </c>
      <c r="B833">
        <v>18652</v>
      </c>
      <c r="C833">
        <v>-68</v>
      </c>
      <c r="D833">
        <v>822852</v>
      </c>
    </row>
    <row r="834" spans="1:4" x14ac:dyDescent="0.45">
      <c r="A834" s="21">
        <v>44524</v>
      </c>
      <c r="B834">
        <v>18806</v>
      </c>
      <c r="C834">
        <v>154</v>
      </c>
      <c r="D834">
        <v>832109</v>
      </c>
    </row>
    <row r="835" spans="1:4" x14ac:dyDescent="0.45">
      <c r="A835" s="21">
        <v>44525</v>
      </c>
      <c r="B835">
        <v>18869</v>
      </c>
      <c r="C835">
        <v>63</v>
      </c>
      <c r="D835">
        <v>838990</v>
      </c>
    </row>
    <row r="836" spans="1:4" x14ac:dyDescent="0.45">
      <c r="A836" s="21">
        <v>44526</v>
      </c>
      <c r="B836">
        <v>18804</v>
      </c>
      <c r="C836">
        <v>-65</v>
      </c>
      <c r="D836">
        <v>839215</v>
      </c>
    </row>
    <row r="837" spans="1:4" x14ac:dyDescent="0.45">
      <c r="A837" s="21">
        <v>44529</v>
      </c>
      <c r="B837">
        <v>18192</v>
      </c>
      <c r="C837">
        <v>-612</v>
      </c>
      <c r="D837">
        <v>811917</v>
      </c>
    </row>
    <row r="838" spans="1:4" x14ac:dyDescent="0.45">
      <c r="A838" s="21">
        <v>44530</v>
      </c>
      <c r="B838">
        <v>18432</v>
      </c>
      <c r="C838">
        <v>240</v>
      </c>
      <c r="D838">
        <v>826524</v>
      </c>
    </row>
    <row r="839" spans="1:4" x14ac:dyDescent="0.45">
      <c r="A839" s="21">
        <v>44531</v>
      </c>
      <c r="B839">
        <v>18005</v>
      </c>
      <c r="C839">
        <v>-427</v>
      </c>
      <c r="D839">
        <v>810793</v>
      </c>
    </row>
    <row r="840" spans="1:4" x14ac:dyDescent="0.45">
      <c r="A840" s="21">
        <v>44532</v>
      </c>
      <c r="B840">
        <v>17749</v>
      </c>
      <c r="C840">
        <v>-256</v>
      </c>
      <c r="D840">
        <v>802987</v>
      </c>
    </row>
    <row r="841" spans="1:4" x14ac:dyDescent="0.45">
      <c r="A841" s="21">
        <v>44533</v>
      </c>
      <c r="B841">
        <v>18022</v>
      </c>
      <c r="C841">
        <v>273</v>
      </c>
      <c r="D841">
        <v>835899</v>
      </c>
    </row>
    <row r="842" spans="1:4" x14ac:dyDescent="0.45">
      <c r="A842" s="21">
        <v>44536</v>
      </c>
      <c r="B842">
        <v>17867</v>
      </c>
      <c r="C842">
        <v>-155</v>
      </c>
      <c r="D842">
        <v>831385</v>
      </c>
    </row>
    <row r="843" spans="1:4" x14ac:dyDescent="0.45">
      <c r="A843" s="21">
        <v>44537</v>
      </c>
      <c r="B843">
        <v>18144</v>
      </c>
      <c r="C843">
        <v>277</v>
      </c>
      <c r="D843">
        <v>847040</v>
      </c>
    </row>
    <row r="844" spans="1:4" x14ac:dyDescent="0.45">
      <c r="A844" s="21">
        <v>44538</v>
      </c>
      <c r="B844">
        <v>18531</v>
      </c>
      <c r="C844">
        <v>387</v>
      </c>
      <c r="D844">
        <v>869401</v>
      </c>
    </row>
    <row r="845" spans="1:4" x14ac:dyDescent="0.45">
      <c r="A845" s="21">
        <v>44539</v>
      </c>
      <c r="B845">
        <v>18629</v>
      </c>
      <c r="C845">
        <v>98</v>
      </c>
      <c r="D845">
        <v>877347</v>
      </c>
    </row>
    <row r="846" spans="1:4" x14ac:dyDescent="0.45">
      <c r="A846" s="21">
        <v>44540</v>
      </c>
      <c r="B846">
        <v>18441</v>
      </c>
      <c r="C846">
        <v>-188</v>
      </c>
      <c r="D846">
        <v>875036</v>
      </c>
    </row>
    <row r="847" spans="1:4" x14ac:dyDescent="0.45">
      <c r="A847" s="21">
        <v>44543</v>
      </c>
      <c r="B847">
        <v>18632</v>
      </c>
      <c r="C847">
        <v>191</v>
      </c>
      <c r="D847">
        <v>885623</v>
      </c>
    </row>
    <row r="848" spans="1:4" x14ac:dyDescent="0.45">
      <c r="A848" s="21">
        <v>44544</v>
      </c>
      <c r="B848">
        <v>18482</v>
      </c>
      <c r="C848">
        <v>-150</v>
      </c>
      <c r="D848">
        <v>881070</v>
      </c>
    </row>
    <row r="849" spans="1:4" x14ac:dyDescent="0.45">
      <c r="A849" s="21">
        <v>44545</v>
      </c>
      <c r="B849">
        <v>18366</v>
      </c>
      <c r="C849">
        <v>-116</v>
      </c>
      <c r="D849">
        <v>878954</v>
      </c>
    </row>
    <row r="850" spans="1:4" x14ac:dyDescent="0.45">
      <c r="A850" s="21">
        <v>44546</v>
      </c>
      <c r="B850">
        <v>18733</v>
      </c>
      <c r="C850">
        <v>367</v>
      </c>
      <c r="D850">
        <v>898494</v>
      </c>
    </row>
    <row r="851" spans="1:4" x14ac:dyDescent="0.45">
      <c r="A851" s="21">
        <v>44547</v>
      </c>
      <c r="B851">
        <v>18515</v>
      </c>
      <c r="C851">
        <v>-218</v>
      </c>
      <c r="D851">
        <v>892850</v>
      </c>
    </row>
    <row r="852" spans="1:4" x14ac:dyDescent="0.45">
      <c r="A852" s="21">
        <v>44550</v>
      </c>
      <c r="B852">
        <v>18285</v>
      </c>
      <c r="C852">
        <v>-230</v>
      </c>
      <c r="D852">
        <v>884447</v>
      </c>
    </row>
    <row r="853" spans="1:4" x14ac:dyDescent="0.45">
      <c r="A853" s="21">
        <v>44551</v>
      </c>
      <c r="B853">
        <v>18085</v>
      </c>
      <c r="C853">
        <v>-200</v>
      </c>
      <c r="D853">
        <v>876697</v>
      </c>
    </row>
    <row r="854" spans="1:4" x14ac:dyDescent="0.45">
      <c r="A854" s="21">
        <v>44552</v>
      </c>
      <c r="B854">
        <v>18490</v>
      </c>
      <c r="C854">
        <v>405</v>
      </c>
      <c r="D854">
        <v>900340</v>
      </c>
    </row>
    <row r="855" spans="1:4" x14ac:dyDescent="0.45">
      <c r="A855" s="21">
        <v>44553</v>
      </c>
      <c r="B855">
        <v>18688</v>
      </c>
      <c r="C855">
        <v>198</v>
      </c>
      <c r="D855">
        <v>912755</v>
      </c>
    </row>
    <row r="856" spans="1:4" x14ac:dyDescent="0.45">
      <c r="A856" s="21">
        <v>44554</v>
      </c>
      <c r="B856">
        <v>18849</v>
      </c>
      <c r="C856">
        <v>161</v>
      </c>
      <c r="D856">
        <v>923012</v>
      </c>
    </row>
    <row r="857" spans="1:4" x14ac:dyDescent="0.45">
      <c r="A857" s="21">
        <v>44557</v>
      </c>
      <c r="B857">
        <v>18836</v>
      </c>
      <c r="C857">
        <v>-13</v>
      </c>
      <c r="D857">
        <v>924019</v>
      </c>
    </row>
    <row r="858" spans="1:4" x14ac:dyDescent="0.45">
      <c r="A858" s="21">
        <v>44558</v>
      </c>
      <c r="B858">
        <v>19185</v>
      </c>
      <c r="C858">
        <v>349</v>
      </c>
      <c r="D858">
        <v>941181</v>
      </c>
    </row>
    <row r="859" spans="1:4" x14ac:dyDescent="0.45">
      <c r="A859" s="21">
        <v>44559</v>
      </c>
      <c r="B859">
        <v>19156</v>
      </c>
      <c r="C859">
        <v>-29</v>
      </c>
      <c r="D859">
        <v>944645</v>
      </c>
    </row>
    <row r="860" spans="1:4" x14ac:dyDescent="0.45">
      <c r="A860" s="21">
        <v>44560</v>
      </c>
      <c r="B860">
        <v>19204</v>
      </c>
      <c r="C860">
        <v>48</v>
      </c>
      <c r="D860">
        <v>948759</v>
      </c>
    </row>
    <row r="861" spans="1:4" x14ac:dyDescent="0.45">
      <c r="A861" s="21">
        <v>44565</v>
      </c>
      <c r="B861">
        <v>19291</v>
      </c>
      <c r="C861">
        <v>87</v>
      </c>
      <c r="D861">
        <v>953961</v>
      </c>
    </row>
    <row r="862" spans="1:4" x14ac:dyDescent="0.45">
      <c r="A862" s="21">
        <v>44566</v>
      </c>
      <c r="B862">
        <v>19408</v>
      </c>
      <c r="C862">
        <v>117</v>
      </c>
      <c r="D862">
        <v>961372</v>
      </c>
    </row>
    <row r="863" spans="1:4" x14ac:dyDescent="0.45">
      <c r="A863" s="21">
        <v>44567</v>
      </c>
      <c r="B863">
        <v>19007</v>
      </c>
      <c r="C863">
        <v>-401</v>
      </c>
      <c r="D863">
        <v>961963</v>
      </c>
    </row>
    <row r="864" spans="1:4" x14ac:dyDescent="0.45">
      <c r="A864" s="21">
        <v>44568</v>
      </c>
      <c r="B864">
        <v>18978</v>
      </c>
      <c r="C864">
        <v>-29</v>
      </c>
      <c r="D864">
        <v>963618</v>
      </c>
    </row>
    <row r="865" spans="1:4" x14ac:dyDescent="0.45">
      <c r="A865" s="21">
        <v>44572</v>
      </c>
      <c r="B865">
        <v>18773</v>
      </c>
      <c r="C865">
        <v>-205</v>
      </c>
      <c r="D865">
        <v>954531</v>
      </c>
    </row>
    <row r="866" spans="1:4" x14ac:dyDescent="0.45">
      <c r="A866" s="21">
        <v>44573</v>
      </c>
      <c r="B866">
        <v>18944</v>
      </c>
      <c r="C866">
        <v>171</v>
      </c>
      <c r="D866">
        <v>966568</v>
      </c>
    </row>
    <row r="867" spans="1:4" x14ac:dyDescent="0.45">
      <c r="A867" s="21">
        <v>44574</v>
      </c>
      <c r="B867">
        <v>18885</v>
      </c>
      <c r="C867">
        <v>-59</v>
      </c>
      <c r="D867">
        <v>972294</v>
      </c>
    </row>
    <row r="868" spans="1:4" x14ac:dyDescent="0.45">
      <c r="A868" s="21">
        <v>44575</v>
      </c>
      <c r="B868">
        <v>18530</v>
      </c>
      <c r="C868">
        <v>-355</v>
      </c>
      <c r="D868">
        <v>956771</v>
      </c>
    </row>
    <row r="869" spans="1:4" x14ac:dyDescent="0.45">
      <c r="A869" s="21">
        <v>44578</v>
      </c>
      <c r="B869">
        <v>18583</v>
      </c>
      <c r="C869">
        <v>53</v>
      </c>
      <c r="D869">
        <v>961541</v>
      </c>
    </row>
    <row r="870" spans="1:4" x14ac:dyDescent="0.45">
      <c r="A870" s="21">
        <v>44579</v>
      </c>
      <c r="B870">
        <v>18618</v>
      </c>
      <c r="C870">
        <v>35</v>
      </c>
      <c r="D870">
        <v>965717</v>
      </c>
    </row>
    <row r="871" spans="1:4" x14ac:dyDescent="0.45">
      <c r="A871" s="21">
        <v>44580</v>
      </c>
      <c r="B871">
        <v>18302</v>
      </c>
      <c r="C871">
        <v>-316</v>
      </c>
      <c r="D871">
        <v>949307</v>
      </c>
    </row>
    <row r="872" spans="1:4" x14ac:dyDescent="0.45">
      <c r="A872" s="21">
        <v>44581</v>
      </c>
      <c r="B872">
        <v>18060</v>
      </c>
      <c r="C872">
        <v>-242</v>
      </c>
      <c r="D872">
        <v>944102</v>
      </c>
    </row>
    <row r="873" spans="1:4" x14ac:dyDescent="0.45">
      <c r="A873" s="21">
        <v>44582</v>
      </c>
      <c r="B873">
        <v>17789</v>
      </c>
      <c r="C873">
        <v>-271</v>
      </c>
      <c r="D873">
        <v>930770</v>
      </c>
    </row>
    <row r="874" spans="1:4" x14ac:dyDescent="0.45">
      <c r="A874" s="21">
        <v>44585</v>
      </c>
      <c r="B874">
        <v>17456</v>
      </c>
      <c r="C874">
        <v>-333</v>
      </c>
      <c r="D874">
        <v>914774</v>
      </c>
    </row>
    <row r="875" spans="1:4" x14ac:dyDescent="0.45">
      <c r="A875" s="21">
        <v>44586</v>
      </c>
      <c r="B875">
        <v>17527</v>
      </c>
      <c r="C875">
        <v>71</v>
      </c>
      <c r="D875">
        <v>918248</v>
      </c>
    </row>
    <row r="876" spans="1:4" x14ac:dyDescent="0.45">
      <c r="A876" s="21">
        <v>44587</v>
      </c>
      <c r="B876">
        <v>17288</v>
      </c>
      <c r="C876">
        <v>-239</v>
      </c>
      <c r="D876">
        <v>905799</v>
      </c>
    </row>
    <row r="877" spans="1:4" x14ac:dyDescent="0.45">
      <c r="A877" s="21">
        <v>44588</v>
      </c>
      <c r="B877">
        <v>17383</v>
      </c>
      <c r="C877">
        <v>95</v>
      </c>
      <c r="D877">
        <v>911505</v>
      </c>
    </row>
    <row r="878" spans="1:4" x14ac:dyDescent="0.45">
      <c r="A878" s="21">
        <v>44589</v>
      </c>
      <c r="B878">
        <v>17415</v>
      </c>
      <c r="C878">
        <v>32</v>
      </c>
      <c r="D878">
        <v>914618</v>
      </c>
    </row>
    <row r="879" spans="1:4" x14ac:dyDescent="0.45">
      <c r="A879" s="21">
        <v>44592</v>
      </c>
      <c r="B879">
        <v>17837</v>
      </c>
      <c r="C879">
        <v>422</v>
      </c>
      <c r="D879">
        <v>937631</v>
      </c>
    </row>
    <row r="880" spans="1:4" x14ac:dyDescent="0.45">
      <c r="A880" s="21">
        <v>44593</v>
      </c>
      <c r="B880">
        <v>18130</v>
      </c>
      <c r="C880">
        <v>293</v>
      </c>
      <c r="D880">
        <v>954305</v>
      </c>
    </row>
    <row r="881" spans="1:4" x14ac:dyDescent="0.45">
      <c r="A881" s="21">
        <v>44594</v>
      </c>
      <c r="B881">
        <v>18183</v>
      </c>
      <c r="C881">
        <v>53</v>
      </c>
      <c r="D881">
        <v>960290</v>
      </c>
    </row>
    <row r="882" spans="1:4" x14ac:dyDescent="0.45">
      <c r="A882" s="21">
        <v>44595</v>
      </c>
      <c r="B882">
        <v>18315</v>
      </c>
      <c r="C882">
        <v>132</v>
      </c>
      <c r="D882">
        <v>986538</v>
      </c>
    </row>
    <row r="883" spans="1:4" x14ac:dyDescent="0.45">
      <c r="A883" s="21">
        <v>44596</v>
      </c>
      <c r="B883">
        <v>17955</v>
      </c>
      <c r="C883">
        <v>-360</v>
      </c>
      <c r="D883">
        <v>969819</v>
      </c>
    </row>
    <row r="884" spans="1:4" x14ac:dyDescent="0.45">
      <c r="A884" s="21">
        <v>44599</v>
      </c>
      <c r="B884">
        <v>18089</v>
      </c>
      <c r="C884">
        <v>134</v>
      </c>
      <c r="D884">
        <v>978607</v>
      </c>
    </row>
    <row r="885" spans="1:4" x14ac:dyDescent="0.45">
      <c r="A885" s="21">
        <v>44600</v>
      </c>
      <c r="B885">
        <v>18028</v>
      </c>
      <c r="C885">
        <v>-61</v>
      </c>
      <c r="D885">
        <v>976604</v>
      </c>
    </row>
    <row r="886" spans="1:4" x14ac:dyDescent="0.45">
      <c r="A886" s="21">
        <v>44601</v>
      </c>
      <c r="B886">
        <v>18220</v>
      </c>
      <c r="C886">
        <v>192</v>
      </c>
      <c r="D886">
        <v>988706</v>
      </c>
    </row>
    <row r="887" spans="1:4" x14ac:dyDescent="0.45">
      <c r="A887" s="21">
        <v>44602</v>
      </c>
      <c r="B887">
        <v>18495</v>
      </c>
      <c r="C887">
        <v>275</v>
      </c>
      <c r="D887">
        <v>1009695</v>
      </c>
    </row>
    <row r="888" spans="1:4" x14ac:dyDescent="0.45">
      <c r="A888" s="21">
        <v>44606</v>
      </c>
      <c r="B888">
        <v>17790</v>
      </c>
      <c r="C888">
        <v>-705</v>
      </c>
      <c r="D888">
        <v>972050</v>
      </c>
    </row>
    <row r="889" spans="1:4" x14ac:dyDescent="0.45">
      <c r="A889" s="21">
        <v>44607</v>
      </c>
      <c r="B889">
        <v>17721</v>
      </c>
      <c r="C889">
        <v>-69</v>
      </c>
      <c r="D889">
        <v>970171</v>
      </c>
    </row>
    <row r="890" spans="1:4" x14ac:dyDescent="0.45">
      <c r="A890" s="21">
        <v>44608</v>
      </c>
      <c r="B890">
        <v>18046</v>
      </c>
      <c r="C890">
        <v>325</v>
      </c>
      <c r="D890">
        <v>989381</v>
      </c>
    </row>
    <row r="891" spans="1:4" x14ac:dyDescent="0.45">
      <c r="A891" s="21">
        <v>44609</v>
      </c>
      <c r="B891">
        <v>18030</v>
      </c>
      <c r="C891">
        <v>-16</v>
      </c>
      <c r="D891">
        <v>992427</v>
      </c>
    </row>
    <row r="892" spans="1:4" x14ac:dyDescent="0.45">
      <c r="A892" s="21">
        <v>44610</v>
      </c>
      <c r="B892">
        <v>17569</v>
      </c>
      <c r="C892">
        <v>-461</v>
      </c>
      <c r="D892">
        <v>968208</v>
      </c>
    </row>
    <row r="893" spans="1:4" x14ac:dyDescent="0.45">
      <c r="A893" s="21">
        <v>44613</v>
      </c>
      <c r="B893">
        <v>17462</v>
      </c>
      <c r="C893">
        <v>-107</v>
      </c>
      <c r="D893">
        <v>963444</v>
      </c>
    </row>
    <row r="894" spans="1:4" x14ac:dyDescent="0.45">
      <c r="A894" s="21">
        <v>44614</v>
      </c>
      <c r="B894">
        <v>17421</v>
      </c>
      <c r="C894">
        <v>-41</v>
      </c>
      <c r="D894">
        <v>962436</v>
      </c>
    </row>
    <row r="895" spans="1:4" x14ac:dyDescent="0.45">
      <c r="A895" s="21">
        <v>44616</v>
      </c>
      <c r="B895">
        <v>16951</v>
      </c>
      <c r="C895">
        <v>-470</v>
      </c>
      <c r="D895">
        <v>936467</v>
      </c>
    </row>
    <row r="896" spans="1:4" x14ac:dyDescent="0.45">
      <c r="A896" s="21">
        <v>44617</v>
      </c>
      <c r="B896">
        <v>17299</v>
      </c>
      <c r="C896">
        <v>348</v>
      </c>
      <c r="D896">
        <v>958809</v>
      </c>
    </row>
    <row r="897" spans="1:4" x14ac:dyDescent="0.45">
      <c r="A897" s="21">
        <v>44620</v>
      </c>
      <c r="B897">
        <v>17684</v>
      </c>
      <c r="C897">
        <v>385</v>
      </c>
      <c r="D897">
        <v>980526</v>
      </c>
    </row>
    <row r="898" spans="1:4" x14ac:dyDescent="0.45">
      <c r="A898" s="21">
        <v>44621</v>
      </c>
      <c r="B898">
        <v>17601</v>
      </c>
      <c r="C898">
        <v>-83</v>
      </c>
      <c r="D898">
        <v>979170</v>
      </c>
    </row>
    <row r="899" spans="1:4" x14ac:dyDescent="0.45">
      <c r="A899" s="21">
        <v>44622</v>
      </c>
      <c r="B899">
        <v>17289</v>
      </c>
      <c r="C899">
        <v>-312</v>
      </c>
      <c r="D899">
        <v>966795</v>
      </c>
    </row>
    <row r="900" spans="1:4" x14ac:dyDescent="0.45">
      <c r="A900" s="21">
        <v>44623</v>
      </c>
      <c r="B900">
        <v>17706</v>
      </c>
      <c r="C900">
        <v>417</v>
      </c>
      <c r="D900">
        <v>1010020</v>
      </c>
    </row>
    <row r="901" spans="1:4" x14ac:dyDescent="0.45">
      <c r="A901" s="21">
        <v>44624</v>
      </c>
      <c r="B901">
        <v>17583</v>
      </c>
      <c r="C901">
        <v>-123</v>
      </c>
      <c r="D901">
        <v>1005132</v>
      </c>
    </row>
    <row r="902" spans="1:4" x14ac:dyDescent="0.45">
      <c r="A902" s="21">
        <v>44627</v>
      </c>
      <c r="B902">
        <v>17384</v>
      </c>
      <c r="C902">
        <v>-199</v>
      </c>
      <c r="D902">
        <v>995543</v>
      </c>
    </row>
    <row r="903" spans="1:4" x14ac:dyDescent="0.45">
      <c r="A903" s="21">
        <v>44628</v>
      </c>
      <c r="B903">
        <v>16940</v>
      </c>
      <c r="C903">
        <v>-444</v>
      </c>
      <c r="D903">
        <v>971294</v>
      </c>
    </row>
    <row r="904" spans="1:4" x14ac:dyDescent="0.45">
      <c r="A904" s="21">
        <v>44629</v>
      </c>
      <c r="B904">
        <v>16876</v>
      </c>
      <c r="C904">
        <v>-64</v>
      </c>
      <c r="D904">
        <v>969245</v>
      </c>
    </row>
    <row r="905" spans="1:4" x14ac:dyDescent="0.45">
      <c r="A905" s="21">
        <v>44630</v>
      </c>
      <c r="B905">
        <v>17330</v>
      </c>
      <c r="C905">
        <v>454</v>
      </c>
      <c r="D905">
        <v>1002547</v>
      </c>
    </row>
    <row r="906" spans="1:4" x14ac:dyDescent="0.45">
      <c r="A906" s="21">
        <v>44631</v>
      </c>
      <c r="B906">
        <v>17304</v>
      </c>
      <c r="C906">
        <v>-26</v>
      </c>
      <c r="D906">
        <v>1001936</v>
      </c>
    </row>
    <row r="907" spans="1:4" x14ac:dyDescent="0.45">
      <c r="A907" s="21">
        <v>44634</v>
      </c>
      <c r="B907">
        <v>17269</v>
      </c>
      <c r="C907">
        <v>-35</v>
      </c>
      <c r="D907">
        <v>1001980</v>
      </c>
    </row>
    <row r="908" spans="1:4" x14ac:dyDescent="0.45">
      <c r="A908" s="21">
        <v>44635</v>
      </c>
      <c r="B908">
        <v>17238</v>
      </c>
      <c r="C908">
        <v>-31</v>
      </c>
      <c r="D908">
        <v>1001546</v>
      </c>
    </row>
    <row r="909" spans="1:4" x14ac:dyDescent="0.45">
      <c r="A909" s="21">
        <v>44636</v>
      </c>
      <c r="B909">
        <v>17629</v>
      </c>
      <c r="C909">
        <v>391</v>
      </c>
      <c r="D909">
        <v>1025936</v>
      </c>
    </row>
    <row r="910" spans="1:4" x14ac:dyDescent="0.45">
      <c r="A910" s="21">
        <v>44637</v>
      </c>
      <c r="B910">
        <v>18114</v>
      </c>
      <c r="C910">
        <v>485</v>
      </c>
      <c r="D910">
        <v>1056439</v>
      </c>
    </row>
    <row r="911" spans="1:4" x14ac:dyDescent="0.45">
      <c r="A911" s="21">
        <v>44638</v>
      </c>
      <c r="B911">
        <v>18292</v>
      </c>
      <c r="C911">
        <v>178</v>
      </c>
      <c r="D911">
        <v>1068223</v>
      </c>
    </row>
    <row r="912" spans="1:4" x14ac:dyDescent="0.45">
      <c r="A912" s="21">
        <v>44642</v>
      </c>
      <c r="B912">
        <v>18708</v>
      </c>
      <c r="C912">
        <v>416</v>
      </c>
      <c r="D912">
        <v>1097249</v>
      </c>
    </row>
    <row r="913" spans="1:4" x14ac:dyDescent="0.45">
      <c r="A913" s="21">
        <v>44643</v>
      </c>
      <c r="B913">
        <v>19097</v>
      </c>
      <c r="C913">
        <v>389</v>
      </c>
      <c r="D913">
        <v>1122090</v>
      </c>
    </row>
    <row r="914" spans="1:4" x14ac:dyDescent="0.45">
      <c r="A914" s="21">
        <v>44644</v>
      </c>
      <c r="B914">
        <v>18849</v>
      </c>
      <c r="C914">
        <v>-248</v>
      </c>
      <c r="D914">
        <v>1110709</v>
      </c>
    </row>
    <row r="915" spans="1:4" x14ac:dyDescent="0.45">
      <c r="A915" s="21">
        <v>44645</v>
      </c>
      <c r="B915">
        <v>19279</v>
      </c>
      <c r="C915">
        <v>430</v>
      </c>
      <c r="D915">
        <v>1136895</v>
      </c>
    </row>
    <row r="916" spans="1:4" x14ac:dyDescent="0.45">
      <c r="A916" s="21">
        <v>44648</v>
      </c>
      <c r="B916">
        <v>19404</v>
      </c>
      <c r="C916">
        <v>125</v>
      </c>
      <c r="D916">
        <v>1145135</v>
      </c>
    </row>
    <row r="917" spans="1:4" x14ac:dyDescent="0.45">
      <c r="A917" s="21">
        <v>44649</v>
      </c>
      <c r="B917">
        <v>19859</v>
      </c>
      <c r="C917">
        <v>455</v>
      </c>
      <c r="D917">
        <v>1173580</v>
      </c>
    </row>
    <row r="918" spans="1:4" x14ac:dyDescent="0.45">
      <c r="A918" s="21">
        <v>44650</v>
      </c>
      <c r="B918">
        <v>19821</v>
      </c>
      <c r="C918">
        <v>-38</v>
      </c>
      <c r="D918">
        <v>1173071</v>
      </c>
    </row>
    <row r="919" spans="1:4" x14ac:dyDescent="0.45">
      <c r="A919" s="21">
        <v>44651</v>
      </c>
      <c r="B919">
        <v>19683</v>
      </c>
      <c r="C919">
        <v>-138</v>
      </c>
      <c r="D919">
        <v>1165062</v>
      </c>
    </row>
    <row r="920" spans="1:4" x14ac:dyDescent="0.45">
      <c r="A920" s="21">
        <v>44652</v>
      </c>
      <c r="B920">
        <v>19347</v>
      </c>
      <c r="C920">
        <v>-336</v>
      </c>
      <c r="D920">
        <v>1144770</v>
      </c>
    </row>
    <row r="921" spans="1:4" x14ac:dyDescent="0.45">
      <c r="A921" s="21">
        <v>44655</v>
      </c>
      <c r="B921">
        <v>19447</v>
      </c>
      <c r="C921">
        <v>100</v>
      </c>
      <c r="D921">
        <v>1151361</v>
      </c>
    </row>
    <row r="922" spans="1:4" x14ac:dyDescent="0.45">
      <c r="A922" s="21">
        <v>44656</v>
      </c>
      <c r="B922">
        <v>19627</v>
      </c>
      <c r="C922">
        <v>180</v>
      </c>
      <c r="D922">
        <v>1179078</v>
      </c>
    </row>
    <row r="923" spans="1:4" x14ac:dyDescent="0.45">
      <c r="A923" s="21">
        <v>44657</v>
      </c>
      <c r="B923">
        <v>19616</v>
      </c>
      <c r="C923">
        <v>-11</v>
      </c>
      <c r="D923">
        <v>1179929</v>
      </c>
    </row>
    <row r="924" spans="1:4" x14ac:dyDescent="0.45">
      <c r="A924" s="21">
        <v>44658</v>
      </c>
      <c r="B924">
        <v>19367</v>
      </c>
      <c r="C924">
        <v>-249</v>
      </c>
      <c r="D924">
        <v>1166149</v>
      </c>
    </row>
    <row r="925" spans="1:4" x14ac:dyDescent="0.45">
      <c r="A925" s="21">
        <v>44659</v>
      </c>
      <c r="B925">
        <v>19472</v>
      </c>
      <c r="C925">
        <v>105</v>
      </c>
      <c r="D925">
        <v>1173054</v>
      </c>
    </row>
    <row r="926" spans="1:4" x14ac:dyDescent="0.45">
      <c r="A926" s="21">
        <v>44662</v>
      </c>
      <c r="B926">
        <v>19552</v>
      </c>
      <c r="C926">
        <v>80</v>
      </c>
      <c r="D926">
        <v>1178372</v>
      </c>
    </row>
    <row r="927" spans="1:4" x14ac:dyDescent="0.45">
      <c r="A927" s="21">
        <v>44663</v>
      </c>
      <c r="B927">
        <v>19366</v>
      </c>
      <c r="C927">
        <v>-186</v>
      </c>
      <c r="D927">
        <v>1175160</v>
      </c>
    </row>
    <row r="928" spans="1:4" x14ac:dyDescent="0.45">
      <c r="A928" s="21">
        <v>44664</v>
      </c>
      <c r="B928">
        <v>19309</v>
      </c>
      <c r="C928">
        <v>-57</v>
      </c>
      <c r="D928">
        <v>1173048</v>
      </c>
    </row>
    <row r="929" spans="1:4" x14ac:dyDescent="0.45">
      <c r="A929" s="21">
        <v>44665</v>
      </c>
      <c r="B929">
        <v>19522</v>
      </c>
      <c r="C929">
        <v>213</v>
      </c>
      <c r="D929">
        <v>1186632</v>
      </c>
    </row>
    <row r="930" spans="1:4" x14ac:dyDescent="0.45">
      <c r="A930" s="21">
        <v>44666</v>
      </c>
      <c r="B930">
        <v>19406</v>
      </c>
      <c r="C930">
        <v>-116</v>
      </c>
      <c r="D930">
        <v>1180471</v>
      </c>
    </row>
    <row r="931" spans="1:4" x14ac:dyDescent="0.45">
      <c r="A931" s="21">
        <v>44669</v>
      </c>
      <c r="B931">
        <v>19454</v>
      </c>
      <c r="C931">
        <v>48</v>
      </c>
      <c r="D931">
        <v>1186261</v>
      </c>
    </row>
    <row r="932" spans="1:4" x14ac:dyDescent="0.45">
      <c r="A932" s="21">
        <v>44670</v>
      </c>
      <c r="B932">
        <v>19554</v>
      </c>
      <c r="C932">
        <v>100</v>
      </c>
      <c r="D932">
        <v>1192391</v>
      </c>
    </row>
    <row r="933" spans="1:4" x14ac:dyDescent="0.45">
      <c r="A933" s="21">
        <v>44671</v>
      </c>
      <c r="B933">
        <v>20191</v>
      </c>
      <c r="C933">
        <v>637</v>
      </c>
      <c r="D933">
        <v>1234298</v>
      </c>
    </row>
    <row r="934" spans="1:4" x14ac:dyDescent="0.45">
      <c r="A934" s="21">
        <v>44672</v>
      </c>
      <c r="B934">
        <v>19999</v>
      </c>
      <c r="C934">
        <v>-192</v>
      </c>
      <c r="D934">
        <v>1223312</v>
      </c>
    </row>
    <row r="935" spans="1:4" x14ac:dyDescent="0.45">
      <c r="A935" s="21">
        <v>44673</v>
      </c>
      <c r="B935">
        <v>19762</v>
      </c>
      <c r="C935">
        <v>-237</v>
      </c>
      <c r="D935">
        <v>1210080</v>
      </c>
    </row>
    <row r="936" spans="1:4" x14ac:dyDescent="0.45">
      <c r="A936" s="21">
        <v>44676</v>
      </c>
      <c r="B936">
        <v>19239</v>
      </c>
      <c r="C936">
        <v>-523</v>
      </c>
      <c r="D936">
        <v>1178200</v>
      </c>
    </row>
    <row r="937" spans="1:4" x14ac:dyDescent="0.45">
      <c r="A937" s="21">
        <v>44677</v>
      </c>
      <c r="B937">
        <v>19167</v>
      </c>
      <c r="C937">
        <v>-72</v>
      </c>
      <c r="D937">
        <v>1174580</v>
      </c>
    </row>
    <row r="938" spans="1:4" x14ac:dyDescent="0.45">
      <c r="A938" s="21">
        <v>44678</v>
      </c>
      <c r="B938">
        <v>18636</v>
      </c>
      <c r="C938">
        <v>-531</v>
      </c>
      <c r="D938">
        <v>1145242</v>
      </c>
    </row>
    <row r="939" spans="1:4" x14ac:dyDescent="0.45">
      <c r="A939" s="21">
        <v>44679</v>
      </c>
      <c r="B939">
        <v>18851</v>
      </c>
      <c r="C939">
        <v>215</v>
      </c>
      <c r="D939">
        <v>1160012</v>
      </c>
    </row>
    <row r="940" spans="1:4" x14ac:dyDescent="0.45">
      <c r="A940" s="21">
        <v>44683</v>
      </c>
      <c r="B940">
        <v>18798</v>
      </c>
      <c r="C940">
        <v>-53</v>
      </c>
      <c r="D940">
        <v>1158449</v>
      </c>
    </row>
    <row r="941" spans="1:4" x14ac:dyDescent="0.45">
      <c r="A941" s="21">
        <v>44687</v>
      </c>
      <c r="B941">
        <v>18929</v>
      </c>
      <c r="C941">
        <v>131</v>
      </c>
      <c r="D941">
        <v>1168853</v>
      </c>
    </row>
    <row r="942" spans="1:4" x14ac:dyDescent="0.45">
      <c r="A942" s="21">
        <v>44690</v>
      </c>
      <c r="B942">
        <v>18861</v>
      </c>
      <c r="C942">
        <v>-68</v>
      </c>
      <c r="D942">
        <v>1184978</v>
      </c>
    </row>
    <row r="943" spans="1:4" x14ac:dyDescent="0.45">
      <c r="A943" s="21">
        <v>44691</v>
      </c>
      <c r="B943">
        <v>18154</v>
      </c>
      <c r="C943">
        <v>-707</v>
      </c>
      <c r="D943">
        <v>1144276</v>
      </c>
    </row>
    <row r="944" spans="1:4" x14ac:dyDescent="0.45">
      <c r="A944" s="21">
        <v>44692</v>
      </c>
      <c r="B944">
        <v>18239</v>
      </c>
      <c r="C944">
        <v>85</v>
      </c>
      <c r="D944">
        <v>1159848</v>
      </c>
    </row>
    <row r="945" spans="1:4" x14ac:dyDescent="0.45">
      <c r="A945" s="21">
        <v>44693</v>
      </c>
      <c r="B945">
        <v>17864</v>
      </c>
      <c r="C945">
        <v>-375</v>
      </c>
      <c r="D945">
        <v>1138426</v>
      </c>
    </row>
    <row r="946" spans="1:4" x14ac:dyDescent="0.45">
      <c r="A946" s="21">
        <v>44694</v>
      </c>
      <c r="B946">
        <v>17727</v>
      </c>
      <c r="C946">
        <v>-137</v>
      </c>
      <c r="D946">
        <v>1132165</v>
      </c>
    </row>
    <row r="947" spans="1:4" x14ac:dyDescent="0.45">
      <c r="A947" s="21">
        <v>44697</v>
      </c>
      <c r="B947">
        <v>18256</v>
      </c>
      <c r="C947">
        <v>529</v>
      </c>
      <c r="D947">
        <v>1167963</v>
      </c>
    </row>
    <row r="948" spans="1:4" x14ac:dyDescent="0.45">
      <c r="A948" s="21">
        <v>44698</v>
      </c>
      <c r="B948">
        <v>18135</v>
      </c>
      <c r="C948">
        <v>-121</v>
      </c>
      <c r="D948">
        <v>1162150</v>
      </c>
    </row>
    <row r="949" spans="1:4" x14ac:dyDescent="0.45">
      <c r="A949" s="21">
        <v>44699</v>
      </c>
      <c r="B949">
        <v>18506</v>
      </c>
      <c r="C949">
        <v>371</v>
      </c>
      <c r="D949">
        <v>1190770</v>
      </c>
    </row>
    <row r="950" spans="1:4" x14ac:dyDescent="0.45">
      <c r="A950" s="21">
        <v>44700</v>
      </c>
      <c r="B950">
        <v>17640</v>
      </c>
      <c r="C950">
        <v>-866</v>
      </c>
      <c r="D950">
        <v>1136537</v>
      </c>
    </row>
    <row r="951" spans="1:4" x14ac:dyDescent="0.45">
      <c r="A951" s="21">
        <v>44701</v>
      </c>
      <c r="B951">
        <v>17459</v>
      </c>
      <c r="C951">
        <v>-181</v>
      </c>
      <c r="D951">
        <v>1126424</v>
      </c>
    </row>
    <row r="952" spans="1:4" x14ac:dyDescent="0.45">
      <c r="A952" s="21">
        <v>44704</v>
      </c>
      <c r="B952">
        <v>17452</v>
      </c>
      <c r="C952">
        <v>-7</v>
      </c>
      <c r="D952">
        <v>1129762</v>
      </c>
    </row>
    <row r="953" spans="1:4" x14ac:dyDescent="0.45">
      <c r="A953" s="21">
        <v>44705</v>
      </c>
      <c r="B953">
        <v>17790</v>
      </c>
      <c r="C953">
        <v>338</v>
      </c>
      <c r="D953">
        <v>1154672</v>
      </c>
    </row>
    <row r="954" spans="1:4" x14ac:dyDescent="0.45">
      <c r="A954" s="21">
        <v>44706</v>
      </c>
      <c r="B954">
        <v>17524</v>
      </c>
      <c r="C954">
        <v>-266</v>
      </c>
      <c r="D954">
        <v>1139778</v>
      </c>
    </row>
    <row r="955" spans="1:4" x14ac:dyDescent="0.45">
      <c r="A955" s="21">
        <v>44707</v>
      </c>
      <c r="B955">
        <v>17763</v>
      </c>
      <c r="C955">
        <v>239</v>
      </c>
      <c r="D955">
        <v>1157524</v>
      </c>
    </row>
    <row r="956" spans="1:4" x14ac:dyDescent="0.45">
      <c r="A956" s="21">
        <v>44708</v>
      </c>
      <c r="B956">
        <v>18048</v>
      </c>
      <c r="C956">
        <v>285</v>
      </c>
      <c r="D956">
        <v>1177726</v>
      </c>
    </row>
    <row r="957" spans="1:4" x14ac:dyDescent="0.45">
      <c r="A957" s="21">
        <v>44711</v>
      </c>
      <c r="B957">
        <v>18496</v>
      </c>
      <c r="C957">
        <v>448</v>
      </c>
      <c r="D957">
        <v>1208172</v>
      </c>
    </row>
    <row r="958" spans="1:4" x14ac:dyDescent="0.45">
      <c r="A958" s="21">
        <v>44712</v>
      </c>
      <c r="B958">
        <v>18669</v>
      </c>
      <c r="C958">
        <v>173</v>
      </c>
      <c r="D958">
        <v>1220856</v>
      </c>
    </row>
    <row r="959" spans="1:4" x14ac:dyDescent="0.45">
      <c r="A959" s="21">
        <v>44713</v>
      </c>
      <c r="B959">
        <v>18658</v>
      </c>
      <c r="C959">
        <v>-11</v>
      </c>
      <c r="D959">
        <v>1220122</v>
      </c>
    </row>
    <row r="960" spans="1:4" x14ac:dyDescent="0.45">
      <c r="A960" s="21">
        <v>44714</v>
      </c>
      <c r="B960">
        <v>18682</v>
      </c>
      <c r="C960">
        <v>24</v>
      </c>
      <c r="D960">
        <v>1224864</v>
      </c>
    </row>
    <row r="961" spans="1:4" x14ac:dyDescent="0.45">
      <c r="A961" s="21">
        <v>44715</v>
      </c>
      <c r="B961">
        <v>18995</v>
      </c>
      <c r="C961">
        <v>313</v>
      </c>
      <c r="D961">
        <v>1264105</v>
      </c>
    </row>
    <row r="962" spans="1:4" x14ac:dyDescent="0.45">
      <c r="A962" s="21">
        <v>44718</v>
      </c>
      <c r="B962">
        <v>18831</v>
      </c>
      <c r="C962">
        <v>-164</v>
      </c>
      <c r="D962">
        <v>1254010</v>
      </c>
    </row>
    <row r="963" spans="1:4" x14ac:dyDescent="0.45">
      <c r="A963" s="21">
        <v>44719</v>
      </c>
      <c r="B963">
        <v>19092</v>
      </c>
      <c r="C963">
        <v>261</v>
      </c>
      <c r="D963">
        <v>1271833</v>
      </c>
    </row>
    <row r="964" spans="1:4" x14ac:dyDescent="0.45">
      <c r="A964" s="21">
        <v>44720</v>
      </c>
      <c r="B964">
        <v>19358</v>
      </c>
      <c r="C964">
        <v>266</v>
      </c>
      <c r="D964">
        <v>1290128</v>
      </c>
    </row>
    <row r="965" spans="1:4" x14ac:dyDescent="0.45">
      <c r="A965" s="21">
        <v>44721</v>
      </c>
      <c r="B965">
        <v>19387</v>
      </c>
      <c r="C965">
        <v>29</v>
      </c>
      <c r="D965">
        <v>1292662</v>
      </c>
    </row>
    <row r="966" spans="1:4" x14ac:dyDescent="0.45">
      <c r="A966" s="21">
        <v>44722</v>
      </c>
      <c r="B966">
        <v>18895</v>
      </c>
      <c r="C966">
        <v>-492</v>
      </c>
      <c r="D966">
        <v>1268423</v>
      </c>
    </row>
    <row r="967" spans="1:4" x14ac:dyDescent="0.45">
      <c r="A967" s="21">
        <v>44725</v>
      </c>
      <c r="B967">
        <v>18452</v>
      </c>
      <c r="C967">
        <v>-443</v>
      </c>
      <c r="D967">
        <v>1238495</v>
      </c>
    </row>
    <row r="968" spans="1:4" x14ac:dyDescent="0.45">
      <c r="A968" s="21">
        <v>44726</v>
      </c>
      <c r="B968">
        <v>17623</v>
      </c>
      <c r="C968">
        <v>-829</v>
      </c>
      <c r="D968">
        <v>1184359</v>
      </c>
    </row>
    <row r="969" spans="1:4" x14ac:dyDescent="0.45">
      <c r="A969" s="21">
        <v>44727</v>
      </c>
      <c r="B969">
        <v>17677</v>
      </c>
      <c r="C969">
        <v>54</v>
      </c>
      <c r="D969">
        <v>1189873</v>
      </c>
    </row>
    <row r="970" spans="1:4" x14ac:dyDescent="0.45">
      <c r="A970" s="21">
        <v>44728</v>
      </c>
      <c r="B970">
        <v>17842</v>
      </c>
      <c r="C970">
        <v>165</v>
      </c>
      <c r="D970">
        <v>1204643</v>
      </c>
    </row>
    <row r="971" spans="1:4" x14ac:dyDescent="0.45">
      <c r="A971" s="21">
        <v>44729</v>
      </c>
      <c r="B971">
        <v>17125</v>
      </c>
      <c r="C971">
        <v>-717</v>
      </c>
      <c r="D971">
        <v>1160068</v>
      </c>
    </row>
    <row r="972" spans="1:4" x14ac:dyDescent="0.45">
      <c r="A972" s="21">
        <v>44732</v>
      </c>
      <c r="B972">
        <v>17423</v>
      </c>
      <c r="C972">
        <v>298</v>
      </c>
      <c r="D972">
        <v>1182845</v>
      </c>
    </row>
    <row r="973" spans="1:4" x14ac:dyDescent="0.45">
      <c r="A973" s="21">
        <v>44733</v>
      </c>
      <c r="B973">
        <v>17417</v>
      </c>
      <c r="C973">
        <v>-6</v>
      </c>
      <c r="D973">
        <v>1184283</v>
      </c>
    </row>
    <row r="974" spans="1:4" x14ac:dyDescent="0.45">
      <c r="A974" s="21">
        <v>44734</v>
      </c>
      <c r="B974">
        <v>18014</v>
      </c>
      <c r="C974">
        <v>597</v>
      </c>
      <c r="D974">
        <v>1224810</v>
      </c>
    </row>
    <row r="975" spans="1:4" x14ac:dyDescent="0.45">
      <c r="A975" s="21">
        <v>44735</v>
      </c>
      <c r="B975">
        <v>17952</v>
      </c>
      <c r="C975">
        <v>-62</v>
      </c>
      <c r="D975">
        <v>1225120</v>
      </c>
    </row>
    <row r="976" spans="1:4" x14ac:dyDescent="0.45">
      <c r="A976" s="21">
        <v>44736</v>
      </c>
      <c r="B976">
        <v>17994</v>
      </c>
      <c r="C976">
        <v>42</v>
      </c>
      <c r="D976">
        <v>1229120</v>
      </c>
    </row>
    <row r="977" spans="1:4" x14ac:dyDescent="0.45">
      <c r="A977" s="21">
        <v>44739</v>
      </c>
      <c r="B977">
        <v>18460</v>
      </c>
      <c r="C977">
        <v>466</v>
      </c>
      <c r="D977">
        <v>1261619</v>
      </c>
    </row>
    <row r="978" spans="1:4" x14ac:dyDescent="0.45">
      <c r="A978" s="21">
        <v>44740</v>
      </c>
      <c r="B978">
        <v>18524</v>
      </c>
      <c r="C978">
        <v>64</v>
      </c>
      <c r="D978">
        <v>1267496</v>
      </c>
    </row>
    <row r="979" spans="1:4" x14ac:dyDescent="0.45">
      <c r="A979" s="21">
        <v>44741</v>
      </c>
      <c r="B979">
        <v>18240</v>
      </c>
      <c r="C979">
        <v>-284</v>
      </c>
      <c r="D979">
        <v>1249967</v>
      </c>
    </row>
    <row r="980" spans="1:4" x14ac:dyDescent="0.45">
      <c r="A980" s="21">
        <v>44742</v>
      </c>
      <c r="B980">
        <v>18301</v>
      </c>
      <c r="C980">
        <v>61</v>
      </c>
      <c r="D980">
        <v>1254779</v>
      </c>
    </row>
    <row r="981" spans="1:4" x14ac:dyDescent="0.45">
      <c r="A981" s="21">
        <v>44743</v>
      </c>
      <c r="B981">
        <v>18052</v>
      </c>
      <c r="C981">
        <v>-249</v>
      </c>
      <c r="D981">
        <v>1237888</v>
      </c>
    </row>
    <row r="982" spans="1:4" x14ac:dyDescent="0.45">
      <c r="A982" s="21">
        <v>44746</v>
      </c>
      <c r="B982">
        <v>18107</v>
      </c>
      <c r="C982">
        <v>55</v>
      </c>
      <c r="D982">
        <v>1242355</v>
      </c>
    </row>
    <row r="983" spans="1:4" x14ac:dyDescent="0.45">
      <c r="A983" s="21">
        <v>44747</v>
      </c>
      <c r="B983">
        <v>18263</v>
      </c>
      <c r="C983">
        <v>156</v>
      </c>
      <c r="D983">
        <v>1271311</v>
      </c>
    </row>
    <row r="984" spans="1:4" x14ac:dyDescent="0.45">
      <c r="A984" s="21">
        <v>44748</v>
      </c>
      <c r="B984">
        <v>18234</v>
      </c>
      <c r="C984">
        <v>-29</v>
      </c>
      <c r="D984">
        <v>1269285</v>
      </c>
    </row>
    <row r="985" spans="1:4" x14ac:dyDescent="0.45">
      <c r="A985" s="21">
        <v>44749</v>
      </c>
      <c r="B985">
        <v>18325</v>
      </c>
      <c r="C985">
        <v>91</v>
      </c>
      <c r="D985">
        <v>1277330</v>
      </c>
    </row>
    <row r="986" spans="1:4" x14ac:dyDescent="0.45">
      <c r="A986" s="21">
        <v>44750</v>
      </c>
      <c r="B986">
        <v>18625</v>
      </c>
      <c r="C986">
        <v>300</v>
      </c>
      <c r="D986">
        <v>1298674</v>
      </c>
    </row>
    <row r="987" spans="1:4" x14ac:dyDescent="0.45">
      <c r="A987" s="21">
        <v>44753</v>
      </c>
      <c r="B987">
        <v>18667</v>
      </c>
      <c r="C987">
        <v>42</v>
      </c>
      <c r="D987">
        <v>1302469</v>
      </c>
    </row>
    <row r="988" spans="1:4" x14ac:dyDescent="0.45">
      <c r="A988" s="21">
        <v>44754</v>
      </c>
      <c r="B988">
        <v>18556</v>
      </c>
      <c r="C988">
        <v>-111</v>
      </c>
      <c r="D988">
        <v>1304831</v>
      </c>
    </row>
    <row r="989" spans="1:4" x14ac:dyDescent="0.45">
      <c r="A989" s="21">
        <v>44755</v>
      </c>
      <c r="B989">
        <v>18356</v>
      </c>
      <c r="C989">
        <v>-200</v>
      </c>
      <c r="D989">
        <v>1292009</v>
      </c>
    </row>
    <row r="990" spans="1:4" x14ac:dyDescent="0.45">
      <c r="A990" s="21">
        <v>44756</v>
      </c>
      <c r="B990">
        <v>18404</v>
      </c>
      <c r="C990">
        <v>48</v>
      </c>
      <c r="D990">
        <v>1296285</v>
      </c>
    </row>
    <row r="991" spans="1:4" x14ac:dyDescent="0.45">
      <c r="A991" s="21">
        <v>44757</v>
      </c>
      <c r="B991">
        <v>18476</v>
      </c>
      <c r="C991">
        <v>72</v>
      </c>
      <c r="D991">
        <v>1302257</v>
      </c>
    </row>
    <row r="992" spans="1:4" x14ac:dyDescent="0.45">
      <c r="A992" s="21">
        <v>44761</v>
      </c>
      <c r="B992">
        <v>18580</v>
      </c>
      <c r="C992">
        <v>104</v>
      </c>
      <c r="D992">
        <v>1312517</v>
      </c>
    </row>
    <row r="993" spans="1:4" x14ac:dyDescent="0.45">
      <c r="A993" s="21">
        <v>44762</v>
      </c>
      <c r="B993">
        <v>19083</v>
      </c>
      <c r="C993">
        <v>503</v>
      </c>
      <c r="D993">
        <v>1349786</v>
      </c>
    </row>
    <row r="994" spans="1:4" x14ac:dyDescent="0.45">
      <c r="A994" s="21">
        <v>44763</v>
      </c>
      <c r="B994">
        <v>19243</v>
      </c>
      <c r="C994">
        <v>160</v>
      </c>
      <c r="D994">
        <v>1362487</v>
      </c>
    </row>
    <row r="995" spans="1:4" x14ac:dyDescent="0.45">
      <c r="A995" s="21">
        <v>44764</v>
      </c>
      <c r="B995">
        <v>19270</v>
      </c>
      <c r="C995">
        <v>27</v>
      </c>
      <c r="D995">
        <v>1365400</v>
      </c>
    </row>
    <row r="996" spans="1:4" x14ac:dyDescent="0.45">
      <c r="A996" s="21">
        <v>44767</v>
      </c>
      <c r="B996">
        <v>18992</v>
      </c>
      <c r="C996">
        <v>-278</v>
      </c>
      <c r="D996">
        <v>1344888</v>
      </c>
    </row>
    <row r="997" spans="1:4" x14ac:dyDescent="0.45">
      <c r="A997" s="21">
        <v>44768</v>
      </c>
      <c r="B997">
        <v>18994</v>
      </c>
      <c r="C997">
        <v>2</v>
      </c>
      <c r="D997">
        <v>1344631</v>
      </c>
    </row>
    <row r="998" spans="1:4" x14ac:dyDescent="0.45">
      <c r="A998" s="21">
        <v>44769</v>
      </c>
      <c r="B998">
        <v>18850</v>
      </c>
      <c r="C998">
        <v>-144</v>
      </c>
      <c r="D998">
        <v>1336350</v>
      </c>
    </row>
    <row r="999" spans="1:4" x14ac:dyDescent="0.45">
      <c r="A999" s="21">
        <v>44770</v>
      </c>
      <c r="B999">
        <v>19242</v>
      </c>
      <c r="C999">
        <v>392</v>
      </c>
      <c r="D999">
        <v>1365099</v>
      </c>
    </row>
    <row r="1000" spans="1:4" x14ac:dyDescent="0.45">
      <c r="A1000" s="21">
        <v>44771</v>
      </c>
      <c r="B1000">
        <v>19236</v>
      </c>
      <c r="C1000">
        <v>-6</v>
      </c>
      <c r="D1000">
        <v>1365470</v>
      </c>
    </row>
    <row r="1001" spans="1:4" x14ac:dyDescent="0.45">
      <c r="A1001" s="21">
        <v>44774</v>
      </c>
      <c r="B1001">
        <v>19265</v>
      </c>
      <c r="C1001">
        <v>29</v>
      </c>
      <c r="D1001">
        <v>1368546</v>
      </c>
    </row>
    <row r="1002" spans="1:4" x14ac:dyDescent="0.45">
      <c r="A1002" s="21">
        <v>44775</v>
      </c>
      <c r="B1002">
        <v>18917</v>
      </c>
      <c r="C1002">
        <v>-348</v>
      </c>
      <c r="D1002">
        <v>1343763</v>
      </c>
    </row>
    <row r="1003" spans="1:4" x14ac:dyDescent="0.45">
      <c r="A1003" s="21">
        <v>44776</v>
      </c>
      <c r="B1003">
        <v>19202</v>
      </c>
      <c r="C1003">
        <v>285</v>
      </c>
      <c r="D1003">
        <v>1383413</v>
      </c>
    </row>
    <row r="1004" spans="1:4" x14ac:dyDescent="0.45">
      <c r="A1004" s="21">
        <v>44777</v>
      </c>
      <c r="B1004">
        <v>19491</v>
      </c>
      <c r="C1004">
        <v>289</v>
      </c>
      <c r="D1004">
        <v>1405358</v>
      </c>
    </row>
    <row r="1005" spans="1:4" x14ac:dyDescent="0.45">
      <c r="A1005" s="21">
        <v>44778</v>
      </c>
      <c r="B1005">
        <v>19384</v>
      </c>
      <c r="C1005">
        <v>-107</v>
      </c>
      <c r="D1005">
        <v>1398397</v>
      </c>
    </row>
    <row r="1006" spans="1:4" x14ac:dyDescent="0.45">
      <c r="A1006" s="21">
        <v>44781</v>
      </c>
      <c r="B1006">
        <v>19692</v>
      </c>
      <c r="C1006">
        <v>308</v>
      </c>
      <c r="D1006">
        <v>1420547</v>
      </c>
    </row>
    <row r="1007" spans="1:4" x14ac:dyDescent="0.45">
      <c r="A1007" s="21">
        <v>44782</v>
      </c>
      <c r="B1007">
        <v>19603</v>
      </c>
      <c r="C1007">
        <v>-89</v>
      </c>
      <c r="D1007">
        <v>1414636</v>
      </c>
    </row>
    <row r="1008" spans="1:4" x14ac:dyDescent="0.45">
      <c r="A1008" s="21">
        <v>44783</v>
      </c>
      <c r="B1008">
        <v>19572</v>
      </c>
      <c r="C1008">
        <v>-31</v>
      </c>
      <c r="D1008">
        <v>1422906</v>
      </c>
    </row>
    <row r="1009" spans="1:4" x14ac:dyDescent="0.45">
      <c r="A1009" s="21">
        <v>44785</v>
      </c>
      <c r="B1009">
        <v>19690</v>
      </c>
      <c r="C1009">
        <v>118</v>
      </c>
      <c r="D1009">
        <v>1430921</v>
      </c>
    </row>
    <row r="1010" spans="1:4" x14ac:dyDescent="0.45">
      <c r="A1010" s="21">
        <v>44788</v>
      </c>
      <c r="B1010">
        <v>19985</v>
      </c>
      <c r="C1010">
        <v>295</v>
      </c>
      <c r="D1010">
        <v>1453876</v>
      </c>
    </row>
    <row r="1011" spans="1:4" x14ac:dyDescent="0.45">
      <c r="A1011" s="21">
        <v>44789</v>
      </c>
      <c r="B1011">
        <v>20097</v>
      </c>
      <c r="C1011">
        <v>112</v>
      </c>
      <c r="D1011">
        <v>1463584</v>
      </c>
    </row>
    <row r="1012" spans="1:4" x14ac:dyDescent="0.45">
      <c r="A1012" s="21">
        <v>44790</v>
      </c>
      <c r="B1012">
        <v>20306</v>
      </c>
      <c r="C1012">
        <v>209</v>
      </c>
      <c r="D1012">
        <v>1484098</v>
      </c>
    </row>
    <row r="1013" spans="1:4" x14ac:dyDescent="0.45">
      <c r="A1013" s="21">
        <v>44791</v>
      </c>
      <c r="B1013">
        <v>20252</v>
      </c>
      <c r="C1013">
        <v>-54</v>
      </c>
      <c r="D1013">
        <v>1480215</v>
      </c>
    </row>
    <row r="1014" spans="1:4" x14ac:dyDescent="0.45">
      <c r="A1014" s="21">
        <v>44792</v>
      </c>
      <c r="B1014">
        <v>20512</v>
      </c>
      <c r="C1014">
        <v>260</v>
      </c>
      <c r="D1014">
        <v>1499630</v>
      </c>
    </row>
    <row r="1015" spans="1:4" x14ac:dyDescent="0.45">
      <c r="A1015" s="21">
        <v>44795</v>
      </c>
      <c r="B1015">
        <v>20376</v>
      </c>
      <c r="C1015">
        <v>-136</v>
      </c>
      <c r="D1015">
        <v>1489598</v>
      </c>
    </row>
    <row r="1016" spans="1:4" x14ac:dyDescent="0.45">
      <c r="A1016" s="21">
        <v>44796</v>
      </c>
      <c r="B1016">
        <v>19961</v>
      </c>
      <c r="C1016">
        <v>-415</v>
      </c>
      <c r="D1016">
        <v>1459924</v>
      </c>
    </row>
    <row r="1017" spans="1:4" x14ac:dyDescent="0.45">
      <c r="A1017" s="21">
        <v>44797</v>
      </c>
      <c r="B1017">
        <v>19862</v>
      </c>
      <c r="C1017">
        <v>-99</v>
      </c>
      <c r="D1017">
        <v>1453330</v>
      </c>
    </row>
    <row r="1018" spans="1:4" x14ac:dyDescent="0.45">
      <c r="A1018" s="21">
        <v>44798</v>
      </c>
      <c r="B1018">
        <v>19927</v>
      </c>
      <c r="C1018">
        <v>65</v>
      </c>
      <c r="D1018">
        <v>1458465</v>
      </c>
    </row>
    <row r="1019" spans="1:4" x14ac:dyDescent="0.45">
      <c r="A1019" s="21">
        <v>44799</v>
      </c>
      <c r="B1019">
        <v>20175</v>
      </c>
      <c r="C1019">
        <v>248</v>
      </c>
      <c r="D1019">
        <v>1478417</v>
      </c>
    </row>
    <row r="1020" spans="1:4" x14ac:dyDescent="0.45">
      <c r="A1020" s="21">
        <v>44802</v>
      </c>
      <c r="B1020">
        <v>19722</v>
      </c>
      <c r="C1020">
        <v>-453</v>
      </c>
      <c r="D1020">
        <v>1447263</v>
      </c>
    </row>
    <row r="1021" spans="1:4" x14ac:dyDescent="0.45">
      <c r="A1021" s="21">
        <v>44803</v>
      </c>
      <c r="B1021">
        <v>19623</v>
      </c>
      <c r="C1021">
        <v>-99</v>
      </c>
      <c r="D1021">
        <v>1441348</v>
      </c>
    </row>
    <row r="1022" spans="1:4" x14ac:dyDescent="0.45">
      <c r="A1022" s="21">
        <v>44804</v>
      </c>
      <c r="B1022">
        <v>19417</v>
      </c>
      <c r="C1022">
        <v>-206</v>
      </c>
      <c r="D1022">
        <v>1428211</v>
      </c>
    </row>
    <row r="1023" spans="1:4" x14ac:dyDescent="0.45">
      <c r="A1023" s="21">
        <v>44805</v>
      </c>
      <c r="B1023">
        <v>19394</v>
      </c>
      <c r="C1023">
        <v>-23</v>
      </c>
      <c r="D1023">
        <v>1427553</v>
      </c>
    </row>
    <row r="1024" spans="1:4" x14ac:dyDescent="0.45">
      <c r="A1024" s="21">
        <v>44806</v>
      </c>
      <c r="B1024">
        <v>19533</v>
      </c>
      <c r="C1024">
        <v>139</v>
      </c>
      <c r="D1024">
        <v>1438934</v>
      </c>
    </row>
    <row r="1025" spans="1:4" x14ac:dyDescent="0.45">
      <c r="A1025" s="21">
        <v>44809</v>
      </c>
      <c r="B1025">
        <v>19360</v>
      </c>
      <c r="C1025">
        <v>-173</v>
      </c>
      <c r="D1025">
        <v>1445302</v>
      </c>
    </row>
    <row r="1026" spans="1:4" x14ac:dyDescent="0.45">
      <c r="A1026" s="21">
        <v>44810</v>
      </c>
      <c r="B1026">
        <v>19349</v>
      </c>
      <c r="C1026">
        <v>-11</v>
      </c>
      <c r="D1026">
        <v>1446050</v>
      </c>
    </row>
    <row r="1027" spans="1:4" x14ac:dyDescent="0.45">
      <c r="A1027" s="21">
        <v>44811</v>
      </c>
      <c r="B1027">
        <v>19663</v>
      </c>
      <c r="C1027">
        <v>314</v>
      </c>
      <c r="D1027">
        <v>1469464</v>
      </c>
    </row>
    <row r="1028" spans="1:4" x14ac:dyDescent="0.45">
      <c r="A1028" s="21">
        <v>44812</v>
      </c>
      <c r="B1028">
        <v>20214</v>
      </c>
      <c r="C1028">
        <v>551</v>
      </c>
      <c r="D1028">
        <v>1513117</v>
      </c>
    </row>
    <row r="1029" spans="1:4" x14ac:dyDescent="0.45">
      <c r="A1029" s="21">
        <v>44813</v>
      </c>
      <c r="B1029">
        <v>20255</v>
      </c>
      <c r="C1029">
        <v>41</v>
      </c>
      <c r="D1029">
        <v>1517348</v>
      </c>
    </row>
    <row r="1030" spans="1:4" x14ac:dyDescent="0.45">
      <c r="A1030" s="21">
        <v>44816</v>
      </c>
      <c r="B1030">
        <v>20424</v>
      </c>
      <c r="C1030">
        <v>169</v>
      </c>
      <c r="D1030">
        <v>1540812</v>
      </c>
    </row>
    <row r="1031" spans="1:4" x14ac:dyDescent="0.45">
      <c r="A1031" s="21">
        <v>44817</v>
      </c>
      <c r="B1031">
        <v>20600</v>
      </c>
      <c r="C1031">
        <v>176</v>
      </c>
      <c r="D1031">
        <v>1554087</v>
      </c>
    </row>
    <row r="1032" spans="1:4" x14ac:dyDescent="0.45">
      <c r="A1032" s="21">
        <v>44818</v>
      </c>
      <c r="B1032">
        <v>19979</v>
      </c>
      <c r="C1032">
        <v>-621</v>
      </c>
      <c r="D1032">
        <v>1509174</v>
      </c>
    </row>
    <row r="1033" spans="1:4" x14ac:dyDescent="0.45">
      <c r="A1033" s="21">
        <v>44819</v>
      </c>
      <c r="B1033">
        <v>19892</v>
      </c>
      <c r="C1033">
        <v>-87</v>
      </c>
      <c r="D1033">
        <v>1502709</v>
      </c>
    </row>
    <row r="1034" spans="1:4" x14ac:dyDescent="0.45">
      <c r="A1034" s="21">
        <v>44820</v>
      </c>
      <c r="B1034">
        <v>19637</v>
      </c>
      <c r="C1034">
        <v>-255</v>
      </c>
      <c r="D1034">
        <v>1486778</v>
      </c>
    </row>
    <row r="1035" spans="1:4" x14ac:dyDescent="0.45">
      <c r="A1035" s="21">
        <v>44824</v>
      </c>
      <c r="B1035">
        <v>19653</v>
      </c>
      <c r="C1035">
        <v>16</v>
      </c>
      <c r="D1035">
        <v>1491163</v>
      </c>
    </row>
    <row r="1036" spans="1:4" x14ac:dyDescent="0.45">
      <c r="A1036" s="21">
        <v>44825</v>
      </c>
      <c r="B1036">
        <v>19493</v>
      </c>
      <c r="C1036">
        <v>-160</v>
      </c>
      <c r="D1036">
        <v>1480363</v>
      </c>
    </row>
    <row r="1037" spans="1:4" x14ac:dyDescent="0.45">
      <c r="A1037" s="21">
        <v>44826</v>
      </c>
      <c r="B1037">
        <v>19264</v>
      </c>
      <c r="C1037">
        <v>-229</v>
      </c>
      <c r="D1037">
        <v>1466074</v>
      </c>
    </row>
    <row r="1038" spans="1:4" x14ac:dyDescent="0.45">
      <c r="A1038" s="21">
        <v>44830</v>
      </c>
      <c r="B1038">
        <v>18710</v>
      </c>
      <c r="C1038">
        <v>-554</v>
      </c>
      <c r="D1038">
        <v>1424849</v>
      </c>
    </row>
    <row r="1039" spans="1:4" x14ac:dyDescent="0.45">
      <c r="A1039" s="21">
        <v>44831</v>
      </c>
      <c r="B1039">
        <v>18580</v>
      </c>
      <c r="C1039">
        <v>-130</v>
      </c>
      <c r="D1039">
        <v>1416560</v>
      </c>
    </row>
    <row r="1040" spans="1:4" x14ac:dyDescent="0.45">
      <c r="A1040" s="21">
        <v>44832</v>
      </c>
      <c r="B1040">
        <v>18570</v>
      </c>
      <c r="C1040">
        <v>-10</v>
      </c>
      <c r="D1040">
        <v>1419771</v>
      </c>
    </row>
    <row r="1041" spans="1:4" x14ac:dyDescent="0.45">
      <c r="A1041" s="21">
        <v>44833</v>
      </c>
      <c r="B1041">
        <v>18885</v>
      </c>
      <c r="C1041">
        <v>315</v>
      </c>
      <c r="D1041">
        <v>1446118</v>
      </c>
    </row>
    <row r="1042" spans="1:4" x14ac:dyDescent="0.45">
      <c r="A1042" s="21">
        <v>44834</v>
      </c>
      <c r="B1042">
        <v>18548</v>
      </c>
      <c r="C1042">
        <v>-337</v>
      </c>
      <c r="D1042">
        <v>1422680</v>
      </c>
    </row>
    <row r="1043" spans="1:4" x14ac:dyDescent="0.45">
      <c r="A1043" s="21">
        <v>44837</v>
      </c>
      <c r="B1043">
        <v>18280</v>
      </c>
      <c r="C1043">
        <v>-268</v>
      </c>
      <c r="D1043">
        <v>1404503</v>
      </c>
    </row>
    <row r="1044" spans="1:4" x14ac:dyDescent="0.45">
      <c r="A1044" s="21">
        <v>44838</v>
      </c>
      <c r="B1044">
        <v>18731</v>
      </c>
      <c r="C1044">
        <v>451</v>
      </c>
      <c r="D1044">
        <v>1442593</v>
      </c>
    </row>
    <row r="1045" spans="1:4" x14ac:dyDescent="0.45">
      <c r="A1045" s="21">
        <v>44839</v>
      </c>
      <c r="B1045">
        <v>19202</v>
      </c>
      <c r="C1045">
        <v>471</v>
      </c>
      <c r="D1045">
        <v>1502389</v>
      </c>
    </row>
    <row r="1046" spans="1:4" x14ac:dyDescent="0.45">
      <c r="A1046" s="21">
        <v>44840</v>
      </c>
      <c r="B1046">
        <v>19259</v>
      </c>
      <c r="C1046">
        <v>57</v>
      </c>
      <c r="D1046">
        <v>1511913</v>
      </c>
    </row>
    <row r="1047" spans="1:4" x14ac:dyDescent="0.45">
      <c r="A1047" s="21">
        <v>44841</v>
      </c>
      <c r="B1047">
        <v>19100</v>
      </c>
      <c r="C1047">
        <v>-159</v>
      </c>
      <c r="D1047">
        <v>1503046</v>
      </c>
    </row>
    <row r="1048" spans="1:4" x14ac:dyDescent="0.45">
      <c r="A1048" s="21">
        <v>44845</v>
      </c>
      <c r="B1048">
        <v>18535</v>
      </c>
      <c r="C1048">
        <v>-565</v>
      </c>
      <c r="D1048">
        <v>1460387</v>
      </c>
    </row>
    <row r="1049" spans="1:4" x14ac:dyDescent="0.45">
      <c r="A1049" s="21">
        <v>44846</v>
      </c>
      <c r="B1049">
        <v>18468</v>
      </c>
      <c r="C1049">
        <v>-67</v>
      </c>
      <c r="D1049">
        <v>1456678</v>
      </c>
    </row>
    <row r="1050" spans="1:4" x14ac:dyDescent="0.45">
      <c r="A1050" s="21">
        <v>44847</v>
      </c>
      <c r="B1050">
        <v>18501</v>
      </c>
      <c r="C1050">
        <v>33</v>
      </c>
      <c r="D1050">
        <v>1472343</v>
      </c>
    </row>
    <row r="1051" spans="1:4" x14ac:dyDescent="0.45">
      <c r="A1051" s="21">
        <v>44848</v>
      </c>
      <c r="B1051">
        <v>19046</v>
      </c>
      <c r="C1051">
        <v>545</v>
      </c>
      <c r="D1051">
        <v>1517662</v>
      </c>
    </row>
    <row r="1052" spans="1:4" x14ac:dyDescent="0.45">
      <c r="A1052" s="21">
        <v>44851</v>
      </c>
      <c r="B1052">
        <v>18746</v>
      </c>
      <c r="C1052">
        <v>-300</v>
      </c>
      <c r="D1052">
        <v>1495875</v>
      </c>
    </row>
    <row r="1053" spans="1:4" x14ac:dyDescent="0.45">
      <c r="A1053" s="21">
        <v>44852</v>
      </c>
      <c r="B1053">
        <v>19277</v>
      </c>
      <c r="C1053">
        <v>531</v>
      </c>
      <c r="D1053">
        <v>1542522</v>
      </c>
    </row>
    <row r="1054" spans="1:4" x14ac:dyDescent="0.45">
      <c r="A1054" s="21">
        <v>44853</v>
      </c>
      <c r="B1054">
        <v>19542</v>
      </c>
      <c r="C1054">
        <v>265</v>
      </c>
      <c r="D1054">
        <v>1567274</v>
      </c>
    </row>
    <row r="1055" spans="1:4" x14ac:dyDescent="0.45">
      <c r="A1055" s="21">
        <v>44854</v>
      </c>
      <c r="B1055">
        <v>19511</v>
      </c>
      <c r="C1055">
        <v>-31</v>
      </c>
      <c r="D1055">
        <v>1566195</v>
      </c>
    </row>
    <row r="1056" spans="1:4" x14ac:dyDescent="0.45">
      <c r="A1056" s="21">
        <v>44855</v>
      </c>
      <c r="B1056">
        <v>19393</v>
      </c>
      <c r="C1056">
        <v>-118</v>
      </c>
      <c r="D1056">
        <v>1557626</v>
      </c>
    </row>
    <row r="1057" spans="1:4" x14ac:dyDescent="0.45">
      <c r="A1057" s="21">
        <v>44858</v>
      </c>
      <c r="B1057">
        <v>19691</v>
      </c>
      <c r="C1057">
        <v>298</v>
      </c>
      <c r="D1057">
        <v>1583186</v>
      </c>
    </row>
    <row r="1058" spans="1:4" x14ac:dyDescent="0.45">
      <c r="A1058" s="21">
        <v>44859</v>
      </c>
      <c r="B1058">
        <v>19926</v>
      </c>
      <c r="C1058">
        <v>235</v>
      </c>
      <c r="D1058">
        <v>1603116</v>
      </c>
    </row>
    <row r="1059" spans="1:4" x14ac:dyDescent="0.45">
      <c r="A1059" s="21">
        <v>44860</v>
      </c>
      <c r="B1059">
        <v>20140</v>
      </c>
      <c r="C1059">
        <v>214</v>
      </c>
      <c r="D1059">
        <v>1623954</v>
      </c>
    </row>
    <row r="1060" spans="1:4" x14ac:dyDescent="0.45">
      <c r="A1060" s="21">
        <v>44861</v>
      </c>
      <c r="B1060">
        <v>19702</v>
      </c>
      <c r="C1060">
        <v>-438</v>
      </c>
      <c r="D1060">
        <v>1590217</v>
      </c>
    </row>
    <row r="1061" spans="1:4" x14ac:dyDescent="0.45">
      <c r="A1061" s="21">
        <v>44862</v>
      </c>
      <c r="B1061">
        <v>19661</v>
      </c>
      <c r="C1061">
        <v>-41</v>
      </c>
      <c r="D1061">
        <v>1587732</v>
      </c>
    </row>
    <row r="1062" spans="1:4" x14ac:dyDescent="0.45">
      <c r="A1062" s="21">
        <v>44865</v>
      </c>
      <c r="B1062">
        <v>20365</v>
      </c>
      <c r="C1062">
        <v>704</v>
      </c>
      <c r="D1062">
        <v>1644903</v>
      </c>
    </row>
    <row r="1063" spans="1:4" x14ac:dyDescent="0.45">
      <c r="A1063" s="21">
        <v>44866</v>
      </c>
      <c r="B1063">
        <v>20283</v>
      </c>
      <c r="C1063">
        <v>-82</v>
      </c>
      <c r="D1063">
        <v>1639505</v>
      </c>
    </row>
    <row r="1064" spans="1:4" x14ac:dyDescent="0.45">
      <c r="A1064" s="21">
        <v>44867</v>
      </c>
      <c r="B1064">
        <v>20044</v>
      </c>
      <c r="C1064">
        <v>-239</v>
      </c>
      <c r="D1064">
        <v>1621381</v>
      </c>
    </row>
    <row r="1065" spans="1:4" x14ac:dyDescent="0.45">
      <c r="A1065" s="21">
        <v>44869</v>
      </c>
      <c r="B1065">
        <v>19433</v>
      </c>
      <c r="C1065">
        <v>-611</v>
      </c>
      <c r="D1065">
        <v>1591068</v>
      </c>
    </row>
    <row r="1066" spans="1:4" x14ac:dyDescent="0.45">
      <c r="A1066" s="21">
        <v>44872</v>
      </c>
      <c r="B1066">
        <v>19529</v>
      </c>
      <c r="C1066">
        <v>96</v>
      </c>
      <c r="D1066">
        <v>1600569</v>
      </c>
    </row>
    <row r="1067" spans="1:4" x14ac:dyDescent="0.45">
      <c r="A1067" s="21">
        <v>44873</v>
      </c>
      <c r="B1067">
        <v>19651</v>
      </c>
      <c r="C1067">
        <v>122</v>
      </c>
      <c r="D1067">
        <v>1612415</v>
      </c>
    </row>
    <row r="1068" spans="1:4" x14ac:dyDescent="0.45">
      <c r="A1068" s="21">
        <v>44874</v>
      </c>
      <c r="B1068">
        <v>19660</v>
      </c>
      <c r="C1068">
        <v>9</v>
      </c>
      <c r="D1068">
        <v>1616464</v>
      </c>
    </row>
    <row r="1069" spans="1:4" x14ac:dyDescent="0.45">
      <c r="A1069" s="21">
        <v>44875</v>
      </c>
      <c r="B1069">
        <v>19335</v>
      </c>
      <c r="C1069">
        <v>-325</v>
      </c>
      <c r="D1069">
        <v>1601621</v>
      </c>
    </row>
    <row r="1070" spans="1:4" x14ac:dyDescent="0.45">
      <c r="A1070" s="21">
        <v>44876</v>
      </c>
      <c r="B1070">
        <v>19775</v>
      </c>
      <c r="C1070">
        <v>440</v>
      </c>
      <c r="D1070">
        <v>1638960</v>
      </c>
    </row>
    <row r="1071" spans="1:4" x14ac:dyDescent="0.45">
      <c r="A1071" s="21">
        <v>44879</v>
      </c>
      <c r="B1071">
        <v>19638</v>
      </c>
      <c r="C1071">
        <v>-137</v>
      </c>
      <c r="D1071">
        <v>1629853</v>
      </c>
    </row>
    <row r="1072" spans="1:4" x14ac:dyDescent="0.45">
      <c r="A1072" s="21">
        <v>44880</v>
      </c>
      <c r="B1072">
        <v>19580</v>
      </c>
      <c r="C1072">
        <v>-58</v>
      </c>
      <c r="D1072">
        <v>1626923</v>
      </c>
    </row>
    <row r="1073" spans="1:4" x14ac:dyDescent="0.45">
      <c r="A1073" s="21">
        <v>44881</v>
      </c>
      <c r="B1073">
        <v>19633</v>
      </c>
      <c r="C1073">
        <v>53</v>
      </c>
      <c r="D1073">
        <v>1633361</v>
      </c>
    </row>
    <row r="1074" spans="1:4" x14ac:dyDescent="0.45">
      <c r="A1074" s="21">
        <v>44882</v>
      </c>
      <c r="B1074">
        <v>19468</v>
      </c>
      <c r="C1074">
        <v>-165</v>
      </c>
      <c r="D1074">
        <v>1624969</v>
      </c>
    </row>
    <row r="1075" spans="1:4" x14ac:dyDescent="0.45">
      <c r="A1075" s="21">
        <v>44883</v>
      </c>
      <c r="B1075">
        <v>19519</v>
      </c>
      <c r="C1075">
        <v>51</v>
      </c>
      <c r="D1075">
        <v>1630177</v>
      </c>
    </row>
    <row r="1076" spans="1:4" x14ac:dyDescent="0.45">
      <c r="A1076" s="21">
        <v>44886</v>
      </c>
      <c r="B1076">
        <v>19622</v>
      </c>
      <c r="C1076">
        <v>103</v>
      </c>
      <c r="D1076">
        <v>1640085</v>
      </c>
    </row>
    <row r="1077" spans="1:4" x14ac:dyDescent="0.45">
      <c r="A1077" s="21">
        <v>44887</v>
      </c>
      <c r="B1077">
        <v>19790</v>
      </c>
      <c r="C1077">
        <v>168</v>
      </c>
      <c r="D1077">
        <v>1655241</v>
      </c>
    </row>
    <row r="1078" spans="1:4" x14ac:dyDescent="0.45">
      <c r="A1078" s="21">
        <v>44889</v>
      </c>
      <c r="B1078">
        <v>19775</v>
      </c>
      <c r="C1078">
        <v>-15</v>
      </c>
      <c r="D1078">
        <v>1656448</v>
      </c>
    </row>
    <row r="1079" spans="1:4" x14ac:dyDescent="0.45">
      <c r="A1079" s="21">
        <v>44890</v>
      </c>
      <c r="B1079">
        <v>19753</v>
      </c>
      <c r="C1079">
        <v>-22</v>
      </c>
      <c r="D1079">
        <v>1655784</v>
      </c>
    </row>
    <row r="1080" spans="1:4" x14ac:dyDescent="0.45">
      <c r="A1080" s="21">
        <v>44893</v>
      </c>
      <c r="B1080">
        <v>19747</v>
      </c>
      <c r="C1080">
        <v>-6</v>
      </c>
      <c r="D1080">
        <v>1655210</v>
      </c>
    </row>
    <row r="1081" spans="1:4" x14ac:dyDescent="0.45">
      <c r="A1081" s="21">
        <v>44894</v>
      </c>
      <c r="B1081">
        <v>19415</v>
      </c>
      <c r="C1081">
        <v>-332</v>
      </c>
      <c r="D1081">
        <v>1630927</v>
      </c>
    </row>
    <row r="1082" spans="1:4" x14ac:dyDescent="0.45">
      <c r="A1082" s="21">
        <v>44895</v>
      </c>
      <c r="B1082">
        <v>19380</v>
      </c>
      <c r="C1082">
        <v>-35</v>
      </c>
      <c r="D1082">
        <v>1630154</v>
      </c>
    </row>
    <row r="1083" spans="1:4" x14ac:dyDescent="0.45">
      <c r="A1083" s="21">
        <v>44896</v>
      </c>
      <c r="B1083">
        <v>19728</v>
      </c>
      <c r="C1083">
        <v>348</v>
      </c>
      <c r="D1083">
        <v>1660125</v>
      </c>
    </row>
    <row r="1084" spans="1:4" x14ac:dyDescent="0.45">
      <c r="A1084" s="21">
        <v>44897</v>
      </c>
      <c r="B1084">
        <v>19500</v>
      </c>
      <c r="C1084">
        <v>-228</v>
      </c>
      <c r="D1084">
        <v>1641882</v>
      </c>
    </row>
    <row r="1085" spans="1:4" x14ac:dyDescent="0.45">
      <c r="A1085" s="21">
        <v>44900</v>
      </c>
      <c r="B1085">
        <v>19353</v>
      </c>
      <c r="C1085">
        <v>-147</v>
      </c>
      <c r="D1085">
        <v>1651803</v>
      </c>
    </row>
    <row r="1086" spans="1:4" x14ac:dyDescent="0.45">
      <c r="A1086" s="21">
        <v>44901</v>
      </c>
      <c r="B1086">
        <v>19264</v>
      </c>
      <c r="C1086">
        <v>-89</v>
      </c>
      <c r="D1086">
        <v>1645942</v>
      </c>
    </row>
    <row r="1087" spans="1:4" x14ac:dyDescent="0.45">
      <c r="A1087" s="21">
        <v>44902</v>
      </c>
      <c r="B1087">
        <v>19093</v>
      </c>
      <c r="C1087">
        <v>-171</v>
      </c>
      <c r="D1087">
        <v>1633725</v>
      </c>
    </row>
    <row r="1088" spans="1:4" x14ac:dyDescent="0.45">
      <c r="A1088" s="21">
        <v>44903</v>
      </c>
      <c r="B1088">
        <v>18955</v>
      </c>
      <c r="C1088">
        <v>-138</v>
      </c>
      <c r="D1088">
        <v>1623181</v>
      </c>
    </row>
    <row r="1089" spans="1:4" x14ac:dyDescent="0.45">
      <c r="A1089" s="21">
        <v>44904</v>
      </c>
      <c r="B1089">
        <v>19153</v>
      </c>
      <c r="C1089">
        <v>198</v>
      </c>
      <c r="D1089">
        <v>1641890</v>
      </c>
    </row>
    <row r="1090" spans="1:4" x14ac:dyDescent="0.45">
      <c r="A1090" s="21">
        <v>44907</v>
      </c>
      <c r="B1090">
        <v>18986</v>
      </c>
      <c r="C1090">
        <v>-167</v>
      </c>
      <c r="D1090">
        <v>1640359</v>
      </c>
    </row>
    <row r="1091" spans="1:4" x14ac:dyDescent="0.45">
      <c r="A1091" s="21">
        <v>44908</v>
      </c>
      <c r="B1091">
        <v>19409</v>
      </c>
      <c r="C1091">
        <v>423</v>
      </c>
      <c r="D1091">
        <v>1678577</v>
      </c>
    </row>
    <row r="1092" spans="1:4" x14ac:dyDescent="0.45">
      <c r="A1092" s="21">
        <v>44909</v>
      </c>
      <c r="B1092">
        <v>19219</v>
      </c>
      <c r="C1092">
        <v>-190</v>
      </c>
      <c r="D1092">
        <v>1667180</v>
      </c>
    </row>
    <row r="1093" spans="1:4" x14ac:dyDescent="0.45">
      <c r="A1093" s="21">
        <v>44910</v>
      </c>
      <c r="B1093">
        <v>19104</v>
      </c>
      <c r="C1093">
        <v>-115</v>
      </c>
      <c r="D1093">
        <v>1659103</v>
      </c>
    </row>
    <row r="1094" spans="1:4" x14ac:dyDescent="0.45">
      <c r="A1094" s="21">
        <v>44911</v>
      </c>
      <c r="B1094">
        <v>18938</v>
      </c>
      <c r="C1094">
        <v>-166</v>
      </c>
      <c r="D1094">
        <v>1645786</v>
      </c>
    </row>
    <row r="1095" spans="1:4" x14ac:dyDescent="0.45">
      <c r="A1095" s="21">
        <v>44914</v>
      </c>
      <c r="B1095">
        <v>18522</v>
      </c>
      <c r="C1095">
        <v>-416</v>
      </c>
      <c r="D1095">
        <v>1615639</v>
      </c>
    </row>
    <row r="1096" spans="1:4" x14ac:dyDescent="0.45">
      <c r="A1096" s="21">
        <v>44915</v>
      </c>
      <c r="B1096">
        <v>18129</v>
      </c>
      <c r="C1096">
        <v>-393</v>
      </c>
      <c r="D1096">
        <v>1583167</v>
      </c>
    </row>
    <row r="1097" spans="1:4" x14ac:dyDescent="0.45">
      <c r="A1097" s="21">
        <v>44916</v>
      </c>
      <c r="B1097">
        <v>17777</v>
      </c>
      <c r="C1097">
        <v>-352</v>
      </c>
      <c r="D1097">
        <v>1555048</v>
      </c>
    </row>
    <row r="1098" spans="1:4" x14ac:dyDescent="0.45">
      <c r="A1098" s="21">
        <v>44917</v>
      </c>
      <c r="B1098">
        <v>18113</v>
      </c>
      <c r="C1098">
        <v>336</v>
      </c>
      <c r="D1098">
        <v>1588121</v>
      </c>
    </row>
    <row r="1099" spans="1:4" x14ac:dyDescent="0.45">
      <c r="A1099" s="21">
        <v>44918</v>
      </c>
      <c r="B1099">
        <v>17915</v>
      </c>
      <c r="C1099">
        <v>-198</v>
      </c>
      <c r="D1099">
        <v>1573864</v>
      </c>
    </row>
    <row r="1100" spans="1:4" x14ac:dyDescent="0.45">
      <c r="A1100" s="21">
        <v>44921</v>
      </c>
      <c r="B1100">
        <v>17961</v>
      </c>
      <c r="C1100">
        <v>46</v>
      </c>
      <c r="D1100">
        <v>1580971</v>
      </c>
    </row>
    <row r="1101" spans="1:4" x14ac:dyDescent="0.45">
      <c r="A1101" s="21">
        <v>44922</v>
      </c>
      <c r="B1101">
        <v>18084</v>
      </c>
      <c r="C1101">
        <v>123</v>
      </c>
      <c r="D1101">
        <v>1593925</v>
      </c>
    </row>
    <row r="1102" spans="1:4" x14ac:dyDescent="0.45">
      <c r="A1102" s="21">
        <v>44923</v>
      </c>
      <c r="B1102">
        <v>18107</v>
      </c>
      <c r="C1102">
        <v>23</v>
      </c>
      <c r="D1102">
        <v>1595938</v>
      </c>
    </row>
    <row r="1103" spans="1:4" x14ac:dyDescent="0.45">
      <c r="A1103" s="21">
        <v>44924</v>
      </c>
      <c r="B1103">
        <v>17919</v>
      </c>
      <c r="C1103">
        <v>-188</v>
      </c>
      <c r="D1103">
        <v>1585894</v>
      </c>
    </row>
    <row r="1104" spans="1:4" x14ac:dyDescent="0.45">
      <c r="A1104" s="21">
        <v>44925</v>
      </c>
      <c r="B1104">
        <v>18035</v>
      </c>
      <c r="C1104">
        <v>116</v>
      </c>
      <c r="D1104">
        <v>1598017</v>
      </c>
    </row>
    <row r="1105" spans="1:4" x14ac:dyDescent="0.45">
      <c r="A1105" s="21">
        <v>44930</v>
      </c>
      <c r="B1105">
        <v>17690</v>
      </c>
      <c r="C1105">
        <v>-345</v>
      </c>
      <c r="D1105">
        <v>1568752</v>
      </c>
    </row>
    <row r="1106" spans="1:4" x14ac:dyDescent="0.45">
      <c r="A1106" s="21">
        <v>44931</v>
      </c>
      <c r="B1106">
        <v>17981</v>
      </c>
      <c r="C1106">
        <v>291</v>
      </c>
      <c r="D1106">
        <v>1595461</v>
      </c>
    </row>
    <row r="1107" spans="1:4" x14ac:dyDescent="0.45">
      <c r="A1107" s="21">
        <v>44932</v>
      </c>
      <c r="B1107">
        <v>17987</v>
      </c>
      <c r="C1107">
        <v>6</v>
      </c>
      <c r="D1107">
        <v>1616226</v>
      </c>
    </row>
    <row r="1108" spans="1:4" x14ac:dyDescent="0.45">
      <c r="A1108" s="21">
        <v>44936</v>
      </c>
      <c r="B1108">
        <v>18127</v>
      </c>
      <c r="C1108">
        <v>140</v>
      </c>
      <c r="D1108">
        <v>1633750</v>
      </c>
    </row>
    <row r="1109" spans="1:4" x14ac:dyDescent="0.45">
      <c r="A1109" s="21">
        <v>44937</v>
      </c>
      <c r="B1109">
        <v>18330</v>
      </c>
      <c r="C1109">
        <v>203</v>
      </c>
      <c r="D1109">
        <v>1653307</v>
      </c>
    </row>
    <row r="1110" spans="1:4" x14ac:dyDescent="0.45">
      <c r="A1110" s="21">
        <v>44938</v>
      </c>
      <c r="B1110">
        <v>18508</v>
      </c>
      <c r="C1110">
        <v>178</v>
      </c>
      <c r="D1110">
        <v>1683162</v>
      </c>
    </row>
    <row r="1111" spans="1:4" x14ac:dyDescent="0.45">
      <c r="A1111" s="21">
        <v>44939</v>
      </c>
      <c r="B1111">
        <v>18192</v>
      </c>
      <c r="C1111">
        <v>-316</v>
      </c>
      <c r="D1111">
        <v>1655689</v>
      </c>
    </row>
    <row r="1112" spans="1:4" x14ac:dyDescent="0.45">
      <c r="A1112" s="21">
        <v>44942</v>
      </c>
      <c r="B1112">
        <v>18072</v>
      </c>
      <c r="C1112">
        <v>-120</v>
      </c>
      <c r="D1112">
        <v>1645947</v>
      </c>
    </row>
    <row r="1113" spans="1:4" x14ac:dyDescent="0.45">
      <c r="A1113" s="21">
        <v>44943</v>
      </c>
      <c r="B1113">
        <v>18149</v>
      </c>
      <c r="C1113">
        <v>77</v>
      </c>
      <c r="D1113">
        <v>1653874</v>
      </c>
    </row>
    <row r="1114" spans="1:4" x14ac:dyDescent="0.45">
      <c r="A1114" s="21">
        <v>44944</v>
      </c>
      <c r="B1114">
        <v>18477</v>
      </c>
      <c r="C1114">
        <v>328</v>
      </c>
      <c r="D1114">
        <v>1683788</v>
      </c>
    </row>
    <row r="1115" spans="1:4" x14ac:dyDescent="0.45">
      <c r="A1115" s="21">
        <v>44945</v>
      </c>
      <c r="B1115">
        <v>17835</v>
      </c>
      <c r="C1115">
        <v>-642</v>
      </c>
      <c r="D1115">
        <v>1632565</v>
      </c>
    </row>
    <row r="1116" spans="1:4" x14ac:dyDescent="0.45">
      <c r="A1116" s="21">
        <v>44946</v>
      </c>
      <c r="B1116">
        <v>17731</v>
      </c>
      <c r="C1116">
        <v>-104</v>
      </c>
      <c r="D1116">
        <v>1623827</v>
      </c>
    </row>
    <row r="1117" spans="1:4" x14ac:dyDescent="0.45">
      <c r="A1117" s="21">
        <v>44949</v>
      </c>
      <c r="B1117">
        <v>18149</v>
      </c>
      <c r="C1117">
        <v>418</v>
      </c>
      <c r="D1117">
        <v>1662690</v>
      </c>
    </row>
    <row r="1118" spans="1:4" x14ac:dyDescent="0.45">
      <c r="A1118" s="21">
        <v>44950</v>
      </c>
      <c r="B1118">
        <v>18524</v>
      </c>
      <c r="C1118">
        <v>375</v>
      </c>
      <c r="D1118">
        <v>1699375</v>
      </c>
    </row>
    <row r="1119" spans="1:4" x14ac:dyDescent="0.45">
      <c r="A1119" s="21">
        <v>44951</v>
      </c>
      <c r="B1119">
        <v>18508</v>
      </c>
      <c r="C1119">
        <v>-16</v>
      </c>
      <c r="D1119">
        <v>1699938</v>
      </c>
    </row>
    <row r="1120" spans="1:4" x14ac:dyDescent="0.45">
      <c r="A1120" s="21">
        <v>44952</v>
      </c>
      <c r="B1120">
        <v>18344</v>
      </c>
      <c r="C1120">
        <v>-164</v>
      </c>
      <c r="D1120">
        <v>1686676</v>
      </c>
    </row>
    <row r="1121" spans="1:4" x14ac:dyDescent="0.45">
      <c r="A1121" s="21">
        <v>44953</v>
      </c>
      <c r="B1121">
        <v>18593</v>
      </c>
      <c r="C1121">
        <v>249</v>
      </c>
      <c r="D1121">
        <v>1710732</v>
      </c>
    </row>
    <row r="1122" spans="1:4" x14ac:dyDescent="0.45">
      <c r="A1122" s="21">
        <v>44956</v>
      </c>
      <c r="B1122">
        <v>18714</v>
      </c>
      <c r="C1122">
        <v>121</v>
      </c>
      <c r="D1122">
        <v>1722489</v>
      </c>
    </row>
    <row r="1123" spans="1:4" x14ac:dyDescent="0.45">
      <c r="A1123" s="21">
        <v>44957</v>
      </c>
      <c r="B1123">
        <v>18524</v>
      </c>
      <c r="C1123">
        <v>-190</v>
      </c>
      <c r="D1123">
        <v>1705808</v>
      </c>
    </row>
    <row r="1124" spans="1:4" x14ac:dyDescent="0.45">
      <c r="A1124" s="21">
        <v>44958</v>
      </c>
      <c r="B1124">
        <v>18714</v>
      </c>
      <c r="C1124">
        <v>190</v>
      </c>
      <c r="D1124">
        <v>1724623</v>
      </c>
    </row>
    <row r="1125" spans="1:4" x14ac:dyDescent="0.45">
      <c r="A1125" s="21">
        <v>44959</v>
      </c>
      <c r="B1125">
        <v>18706</v>
      </c>
      <c r="C1125">
        <v>-8</v>
      </c>
      <c r="D1125">
        <v>1724637</v>
      </c>
    </row>
    <row r="1126" spans="1:4" x14ac:dyDescent="0.45">
      <c r="A1126" s="21">
        <v>44960</v>
      </c>
      <c r="B1126">
        <v>19018</v>
      </c>
      <c r="C1126">
        <v>312</v>
      </c>
      <c r="D1126">
        <v>1773559</v>
      </c>
    </row>
    <row r="1127" spans="1:4" x14ac:dyDescent="0.45">
      <c r="A1127" s="21">
        <v>44963</v>
      </c>
      <c r="B1127">
        <v>19357</v>
      </c>
      <c r="C1127">
        <v>339</v>
      </c>
      <c r="D1127">
        <v>1806522</v>
      </c>
    </row>
    <row r="1128" spans="1:4" x14ac:dyDescent="0.45">
      <c r="A1128" s="21">
        <v>44964</v>
      </c>
      <c r="B1128">
        <v>19266</v>
      </c>
      <c r="C1128">
        <v>-91</v>
      </c>
      <c r="D1128">
        <v>1798468</v>
      </c>
    </row>
    <row r="1129" spans="1:4" x14ac:dyDescent="0.45">
      <c r="A1129" s="21">
        <v>44965</v>
      </c>
      <c r="B1129">
        <v>19271</v>
      </c>
      <c r="C1129">
        <v>5</v>
      </c>
      <c r="D1129">
        <v>1799723</v>
      </c>
    </row>
    <row r="1130" spans="1:4" x14ac:dyDescent="0.45">
      <c r="A1130" s="21">
        <v>44966</v>
      </c>
      <c r="B1130">
        <v>19161</v>
      </c>
      <c r="C1130">
        <v>-110</v>
      </c>
      <c r="D1130">
        <v>1789338</v>
      </c>
    </row>
    <row r="1131" spans="1:4" x14ac:dyDescent="0.45">
      <c r="A1131" s="21">
        <v>44967</v>
      </c>
      <c r="B1131">
        <v>19004</v>
      </c>
      <c r="C1131">
        <v>-157</v>
      </c>
      <c r="D1131">
        <v>1784420</v>
      </c>
    </row>
    <row r="1132" spans="1:4" x14ac:dyDescent="0.45">
      <c r="A1132" s="21">
        <v>44970</v>
      </c>
      <c r="B1132">
        <v>19059</v>
      </c>
      <c r="C1132">
        <v>55</v>
      </c>
      <c r="D1132">
        <v>1789948</v>
      </c>
    </row>
    <row r="1133" spans="1:4" x14ac:dyDescent="0.45">
      <c r="A1133" s="21">
        <v>44971</v>
      </c>
      <c r="B1133">
        <v>19359</v>
      </c>
      <c r="C1133">
        <v>300</v>
      </c>
      <c r="D1133">
        <v>1819771</v>
      </c>
    </row>
    <row r="1134" spans="1:4" x14ac:dyDescent="0.45">
      <c r="A1134" s="21">
        <v>44972</v>
      </c>
      <c r="B1134">
        <v>19424</v>
      </c>
      <c r="C1134">
        <v>65</v>
      </c>
      <c r="D1134">
        <v>1827076</v>
      </c>
    </row>
    <row r="1135" spans="1:4" x14ac:dyDescent="0.45">
      <c r="A1135" s="21">
        <v>44973</v>
      </c>
      <c r="B1135">
        <v>19682</v>
      </c>
      <c r="C1135">
        <v>258</v>
      </c>
      <c r="D1135">
        <v>1854481</v>
      </c>
    </row>
    <row r="1136" spans="1:4" x14ac:dyDescent="0.45">
      <c r="A1136" s="21">
        <v>44974</v>
      </c>
      <c r="B1136">
        <v>19448</v>
      </c>
      <c r="C1136">
        <v>-234</v>
      </c>
      <c r="D1136">
        <v>1833748</v>
      </c>
    </row>
    <row r="1137" spans="1:4" x14ac:dyDescent="0.45">
      <c r="A1137" s="21">
        <v>44977</v>
      </c>
      <c r="B1137">
        <v>19404</v>
      </c>
      <c r="C1137">
        <v>-44</v>
      </c>
      <c r="D1137">
        <v>1829661</v>
      </c>
    </row>
    <row r="1138" spans="1:4" x14ac:dyDescent="0.45">
      <c r="A1138" s="21">
        <v>44978</v>
      </c>
      <c r="B1138">
        <v>19386</v>
      </c>
      <c r="C1138">
        <v>-18</v>
      </c>
      <c r="D1138">
        <v>1827478</v>
      </c>
    </row>
    <row r="1139" spans="1:4" x14ac:dyDescent="0.45">
      <c r="A1139" s="21">
        <v>44979</v>
      </c>
      <c r="B1139">
        <v>19079</v>
      </c>
      <c r="C1139">
        <v>-307</v>
      </c>
      <c r="D1139">
        <v>1798580</v>
      </c>
    </row>
    <row r="1140" spans="1:4" x14ac:dyDescent="0.45">
      <c r="A1140" s="21">
        <v>44981</v>
      </c>
      <c r="B1140">
        <v>19051</v>
      </c>
      <c r="C1140">
        <v>-28</v>
      </c>
      <c r="D1140">
        <v>1798122</v>
      </c>
    </row>
    <row r="1141" spans="1:4" x14ac:dyDescent="0.45">
      <c r="A1141" s="21">
        <v>44984</v>
      </c>
      <c r="B1141">
        <v>19143</v>
      </c>
      <c r="C1141">
        <v>92</v>
      </c>
      <c r="D1141">
        <v>1807330</v>
      </c>
    </row>
    <row r="1142" spans="1:4" x14ac:dyDescent="0.45">
      <c r="A1142" s="21">
        <v>44985</v>
      </c>
      <c r="B1142">
        <v>19213</v>
      </c>
      <c r="C1142">
        <v>70</v>
      </c>
      <c r="D1142">
        <v>1816334</v>
      </c>
    </row>
    <row r="1143" spans="1:4" x14ac:dyDescent="0.45">
      <c r="A1143" s="21">
        <v>44986</v>
      </c>
      <c r="B1143">
        <v>19167</v>
      </c>
      <c r="C1143">
        <v>-46</v>
      </c>
      <c r="D1143">
        <v>1814235</v>
      </c>
    </row>
    <row r="1144" spans="1:4" x14ac:dyDescent="0.45">
      <c r="A1144" s="21">
        <v>44987</v>
      </c>
      <c r="B1144">
        <v>19042</v>
      </c>
      <c r="C1144">
        <v>-125</v>
      </c>
      <c r="D1144">
        <v>1803619</v>
      </c>
    </row>
    <row r="1145" spans="1:4" x14ac:dyDescent="0.45">
      <c r="A1145" s="21">
        <v>44988</v>
      </c>
      <c r="B1145">
        <v>19265</v>
      </c>
      <c r="C1145">
        <v>223</v>
      </c>
      <c r="D1145">
        <v>1844907</v>
      </c>
    </row>
    <row r="1146" spans="1:4" x14ac:dyDescent="0.45">
      <c r="A1146" s="21">
        <v>44991</v>
      </c>
      <c r="B1146">
        <v>19467</v>
      </c>
      <c r="C1146">
        <v>202</v>
      </c>
      <c r="D1146">
        <v>1865912</v>
      </c>
    </row>
    <row r="1147" spans="1:4" x14ac:dyDescent="0.45">
      <c r="A1147" s="21">
        <v>44992</v>
      </c>
      <c r="B1147">
        <v>19511</v>
      </c>
      <c r="C1147">
        <v>44</v>
      </c>
      <c r="D1147">
        <v>1870623</v>
      </c>
    </row>
    <row r="1148" spans="1:4" x14ac:dyDescent="0.45">
      <c r="A1148" s="21">
        <v>44993</v>
      </c>
      <c r="B1148">
        <v>19385</v>
      </c>
      <c r="C1148">
        <v>-126</v>
      </c>
      <c r="D1148">
        <v>1859301</v>
      </c>
    </row>
    <row r="1149" spans="1:4" x14ac:dyDescent="0.45">
      <c r="A1149" s="21">
        <v>44994</v>
      </c>
      <c r="B1149">
        <v>19378</v>
      </c>
      <c r="C1149">
        <v>-7</v>
      </c>
      <c r="D1149">
        <v>1858986</v>
      </c>
    </row>
    <row r="1150" spans="1:4" x14ac:dyDescent="0.45">
      <c r="A1150" s="21">
        <v>44995</v>
      </c>
      <c r="B1150">
        <v>18872</v>
      </c>
      <c r="C1150">
        <v>-506</v>
      </c>
      <c r="D1150">
        <v>1819885</v>
      </c>
    </row>
    <row r="1151" spans="1:4" x14ac:dyDescent="0.45">
      <c r="A1151" s="21">
        <v>44998</v>
      </c>
      <c r="B1151">
        <v>18372</v>
      </c>
      <c r="C1151">
        <v>-500</v>
      </c>
      <c r="D1151">
        <v>1771791</v>
      </c>
    </row>
    <row r="1152" spans="1:4" x14ac:dyDescent="0.45">
      <c r="A1152" s="21">
        <v>44999</v>
      </c>
      <c r="B1152">
        <v>18190</v>
      </c>
      <c r="C1152">
        <v>-182</v>
      </c>
      <c r="D1152">
        <v>1756184</v>
      </c>
    </row>
    <row r="1153" spans="1:4" x14ac:dyDescent="0.45">
      <c r="A1153" s="21">
        <v>45000</v>
      </c>
      <c r="B1153">
        <v>18689</v>
      </c>
      <c r="C1153">
        <v>499</v>
      </c>
      <c r="D1153">
        <v>1805810</v>
      </c>
    </row>
    <row r="1154" spans="1:4" x14ac:dyDescent="0.45">
      <c r="A1154" s="21">
        <v>45001</v>
      </c>
      <c r="B1154">
        <v>18378</v>
      </c>
      <c r="C1154">
        <v>-311</v>
      </c>
      <c r="D1154">
        <v>1777505</v>
      </c>
    </row>
    <row r="1155" spans="1:4" x14ac:dyDescent="0.45">
      <c r="A1155" s="21">
        <v>45002</v>
      </c>
      <c r="B1155">
        <v>18735</v>
      </c>
      <c r="C1155">
        <v>357</v>
      </c>
      <c r="D1155">
        <v>1815644</v>
      </c>
    </row>
    <row r="1156" spans="1:4" x14ac:dyDescent="0.45">
      <c r="A1156" s="21">
        <v>45005</v>
      </c>
      <c r="B1156">
        <v>18409</v>
      </c>
      <c r="C1156">
        <v>-326</v>
      </c>
      <c r="D1156">
        <v>1788422</v>
      </c>
    </row>
    <row r="1157" spans="1:4" x14ac:dyDescent="0.45">
      <c r="A1157" s="21">
        <v>45007</v>
      </c>
      <c r="B1157">
        <v>18797</v>
      </c>
      <c r="C1157">
        <v>388</v>
      </c>
      <c r="D1157">
        <v>1827384</v>
      </c>
    </row>
    <row r="1158" spans="1:4" x14ac:dyDescent="0.45">
      <c r="A1158" s="21">
        <v>45008</v>
      </c>
      <c r="B1158">
        <v>18262</v>
      </c>
      <c r="C1158">
        <v>-535</v>
      </c>
      <c r="D1158">
        <v>1777373</v>
      </c>
    </row>
    <row r="1159" spans="1:4" x14ac:dyDescent="0.45">
      <c r="A1159" s="21">
        <v>45009</v>
      </c>
      <c r="B1159">
        <v>18280</v>
      </c>
      <c r="C1159">
        <v>18</v>
      </c>
      <c r="D1159">
        <v>1780413</v>
      </c>
    </row>
    <row r="1160" spans="1:4" x14ac:dyDescent="0.45">
      <c r="A1160" s="21">
        <v>45012</v>
      </c>
      <c r="B1160">
        <v>18382</v>
      </c>
      <c r="C1160">
        <v>102</v>
      </c>
      <c r="D1160">
        <v>1791640</v>
      </c>
    </row>
    <row r="1161" spans="1:4" x14ac:dyDescent="0.45">
      <c r="A1161" s="21">
        <v>45013</v>
      </c>
      <c r="B1161">
        <v>18413</v>
      </c>
      <c r="C1161">
        <v>31</v>
      </c>
      <c r="D1161">
        <v>1797095</v>
      </c>
    </row>
    <row r="1162" spans="1:4" x14ac:dyDescent="0.45">
      <c r="A1162" s="21">
        <v>45014</v>
      </c>
      <c r="B1162">
        <v>18472</v>
      </c>
      <c r="C1162">
        <v>59</v>
      </c>
      <c r="D1162">
        <v>1805866</v>
      </c>
    </row>
    <row r="1163" spans="1:4" x14ac:dyDescent="0.45">
      <c r="A1163" s="21">
        <v>45015</v>
      </c>
      <c r="B1163">
        <v>18916</v>
      </c>
      <c r="C1163">
        <v>444</v>
      </c>
      <c r="D1163">
        <v>1850607</v>
      </c>
    </row>
    <row r="1164" spans="1:4" x14ac:dyDescent="0.45">
      <c r="A1164" s="21">
        <v>45016</v>
      </c>
      <c r="B1164">
        <v>19167</v>
      </c>
      <c r="C1164">
        <v>251</v>
      </c>
      <c r="D1164">
        <v>1875709</v>
      </c>
    </row>
    <row r="1165" spans="1:4" x14ac:dyDescent="0.45">
      <c r="A1165" s="21">
        <v>45019</v>
      </c>
      <c r="B1165">
        <v>19388</v>
      </c>
      <c r="C1165">
        <v>221</v>
      </c>
      <c r="D1165">
        <v>1898295</v>
      </c>
    </row>
    <row r="1166" spans="1:4" x14ac:dyDescent="0.45">
      <c r="A1166" s="21">
        <v>45020</v>
      </c>
      <c r="B1166">
        <v>19383</v>
      </c>
      <c r="C1166">
        <v>-5</v>
      </c>
      <c r="D1166">
        <v>1898280</v>
      </c>
    </row>
    <row r="1167" spans="1:4" x14ac:dyDescent="0.45">
      <c r="A1167" s="21">
        <v>45021</v>
      </c>
      <c r="B1167">
        <v>19120</v>
      </c>
      <c r="C1167">
        <v>-263</v>
      </c>
      <c r="D1167">
        <v>1891610</v>
      </c>
    </row>
    <row r="1168" spans="1:4" x14ac:dyDescent="0.45">
      <c r="A1168" s="21">
        <v>45022</v>
      </c>
      <c r="B1168">
        <v>19021</v>
      </c>
      <c r="C1168">
        <v>-99</v>
      </c>
      <c r="D1168">
        <v>1881045</v>
      </c>
    </row>
    <row r="1169" spans="1:4" x14ac:dyDescent="0.45">
      <c r="A1169" s="21">
        <v>45023</v>
      </c>
      <c r="B1169">
        <v>19178</v>
      </c>
      <c r="C1169">
        <v>157</v>
      </c>
      <c r="D1169">
        <v>1896838</v>
      </c>
    </row>
    <row r="1170" spans="1:4" x14ac:dyDescent="0.45">
      <c r="A1170" s="21">
        <v>45026</v>
      </c>
      <c r="B1170">
        <v>19300</v>
      </c>
      <c r="C1170">
        <v>122</v>
      </c>
      <c r="D1170">
        <v>1909064</v>
      </c>
    </row>
    <row r="1171" spans="1:4" x14ac:dyDescent="0.45">
      <c r="A1171" s="21">
        <v>45027</v>
      </c>
      <c r="B1171">
        <v>19445</v>
      </c>
      <c r="C1171">
        <v>145</v>
      </c>
      <c r="D1171">
        <v>1923360</v>
      </c>
    </row>
    <row r="1172" spans="1:4" x14ac:dyDescent="0.45">
      <c r="A1172" s="21">
        <v>45028</v>
      </c>
      <c r="B1172">
        <v>19487</v>
      </c>
      <c r="C1172">
        <v>42</v>
      </c>
      <c r="D1172">
        <v>1939454</v>
      </c>
    </row>
    <row r="1173" spans="1:4" x14ac:dyDescent="0.45">
      <c r="A1173" s="21">
        <v>45029</v>
      </c>
      <c r="B1173">
        <v>19340</v>
      </c>
      <c r="C1173">
        <v>-147</v>
      </c>
      <c r="D1173">
        <v>1924527</v>
      </c>
    </row>
    <row r="1174" spans="1:4" x14ac:dyDescent="0.45">
      <c r="A1174" s="21">
        <v>45030</v>
      </c>
      <c r="B1174">
        <v>19494</v>
      </c>
      <c r="C1174">
        <v>154</v>
      </c>
      <c r="D1174">
        <v>1939388</v>
      </c>
    </row>
    <row r="1175" spans="1:4" x14ac:dyDescent="0.45">
      <c r="A1175" s="21">
        <v>45033</v>
      </c>
      <c r="B1175">
        <v>19643</v>
      </c>
      <c r="C1175">
        <v>149</v>
      </c>
      <c r="D1175">
        <v>1956617</v>
      </c>
    </row>
    <row r="1176" spans="1:4" x14ac:dyDescent="0.45">
      <c r="A1176" s="21">
        <v>45034</v>
      </c>
      <c r="B1176">
        <v>19793</v>
      </c>
      <c r="C1176">
        <v>150</v>
      </c>
      <c r="D1176">
        <v>1971227</v>
      </c>
    </row>
    <row r="1177" spans="1:4" x14ac:dyDescent="0.45">
      <c r="A1177" s="21">
        <v>45035</v>
      </c>
      <c r="B1177">
        <v>19759</v>
      </c>
      <c r="C1177">
        <v>-34</v>
      </c>
      <c r="D1177">
        <v>1969100</v>
      </c>
    </row>
    <row r="1178" spans="1:4" x14ac:dyDescent="0.45">
      <c r="A1178" s="21">
        <v>45036</v>
      </c>
      <c r="B1178">
        <v>19874</v>
      </c>
      <c r="C1178">
        <v>115</v>
      </c>
      <c r="D1178">
        <v>1978868</v>
      </c>
    </row>
    <row r="1179" spans="1:4" x14ac:dyDescent="0.45">
      <c r="A1179" s="21">
        <v>45037</v>
      </c>
      <c r="B1179">
        <v>19670</v>
      </c>
      <c r="C1179">
        <v>-204</v>
      </c>
      <c r="D1179">
        <v>1957134</v>
      </c>
    </row>
    <row r="1180" spans="1:4" x14ac:dyDescent="0.45">
      <c r="A1180" s="21">
        <v>45040</v>
      </c>
      <c r="B1180">
        <v>19659</v>
      </c>
      <c r="C1180">
        <v>-11</v>
      </c>
      <c r="D1180">
        <v>1956498</v>
      </c>
    </row>
    <row r="1181" spans="1:4" x14ac:dyDescent="0.45">
      <c r="A1181" s="21">
        <v>45041</v>
      </c>
      <c r="B1181">
        <v>19707</v>
      </c>
      <c r="C1181">
        <v>48</v>
      </c>
      <c r="D1181">
        <v>1961014</v>
      </c>
    </row>
    <row r="1182" spans="1:4" x14ac:dyDescent="0.45">
      <c r="A1182" s="21">
        <v>45042</v>
      </c>
      <c r="B1182">
        <v>19319</v>
      </c>
      <c r="C1182">
        <v>-388</v>
      </c>
      <c r="D1182">
        <v>1923504</v>
      </c>
    </row>
    <row r="1183" spans="1:4" x14ac:dyDescent="0.45">
      <c r="A1183" s="21">
        <v>45043</v>
      </c>
      <c r="B1183">
        <v>19233</v>
      </c>
      <c r="C1183">
        <v>-86</v>
      </c>
      <c r="D1183">
        <v>1915967</v>
      </c>
    </row>
    <row r="1184" spans="1:4" x14ac:dyDescent="0.45">
      <c r="A1184" s="21">
        <v>45044</v>
      </c>
      <c r="B1184">
        <v>19670</v>
      </c>
      <c r="C1184">
        <v>437</v>
      </c>
      <c r="D1184">
        <v>1959341</v>
      </c>
    </row>
    <row r="1185" spans="1:4" x14ac:dyDescent="0.45">
      <c r="A1185" s="21">
        <v>45047</v>
      </c>
      <c r="B1185">
        <v>20234</v>
      </c>
      <c r="C1185">
        <v>564</v>
      </c>
      <c r="D1185">
        <v>2016291</v>
      </c>
    </row>
    <row r="1186" spans="1:4" x14ac:dyDescent="0.45">
      <c r="A1186" s="21">
        <v>45048</v>
      </c>
      <c r="B1186">
        <v>20349</v>
      </c>
      <c r="C1186">
        <v>115</v>
      </c>
      <c r="D1186">
        <v>2028323</v>
      </c>
    </row>
    <row r="1187" spans="1:4" x14ac:dyDescent="0.45">
      <c r="A1187" s="21">
        <v>45054</v>
      </c>
      <c r="B1187">
        <v>19826</v>
      </c>
      <c r="C1187">
        <v>-523</v>
      </c>
      <c r="D1187">
        <v>1994636</v>
      </c>
    </row>
    <row r="1188" spans="1:4" x14ac:dyDescent="0.45">
      <c r="A1188" s="21">
        <v>45055</v>
      </c>
      <c r="B1188">
        <v>19865</v>
      </c>
      <c r="C1188">
        <v>39</v>
      </c>
      <c r="D1188">
        <v>1997650</v>
      </c>
    </row>
    <row r="1189" spans="1:4" x14ac:dyDescent="0.45">
      <c r="A1189" s="21">
        <v>45056</v>
      </c>
      <c r="B1189">
        <v>19749</v>
      </c>
      <c r="C1189">
        <v>-116</v>
      </c>
      <c r="D1189">
        <v>1995028</v>
      </c>
    </row>
    <row r="1190" spans="1:4" x14ac:dyDescent="0.45">
      <c r="A1190" s="21">
        <v>45057</v>
      </c>
      <c r="B1190">
        <v>19695</v>
      </c>
      <c r="C1190">
        <v>-54</v>
      </c>
      <c r="D1190">
        <v>1990445</v>
      </c>
    </row>
    <row r="1191" spans="1:4" x14ac:dyDescent="0.45">
      <c r="A1191" s="21">
        <v>45058</v>
      </c>
      <c r="B1191">
        <v>19731</v>
      </c>
      <c r="C1191">
        <v>36</v>
      </c>
      <c r="D1191">
        <v>1995418</v>
      </c>
    </row>
    <row r="1192" spans="1:4" x14ac:dyDescent="0.45">
      <c r="A1192" s="21">
        <v>45061</v>
      </c>
      <c r="B1192">
        <v>19911</v>
      </c>
      <c r="C1192">
        <v>180</v>
      </c>
      <c r="D1192">
        <v>2013875</v>
      </c>
    </row>
    <row r="1193" spans="1:4" x14ac:dyDescent="0.45">
      <c r="A1193" s="21">
        <v>45062</v>
      </c>
      <c r="B1193">
        <v>19973</v>
      </c>
      <c r="C1193">
        <v>62</v>
      </c>
      <c r="D1193">
        <v>2020317</v>
      </c>
    </row>
    <row r="1194" spans="1:4" x14ac:dyDescent="0.45">
      <c r="A1194" s="21">
        <v>45063</v>
      </c>
      <c r="B1194">
        <v>19910</v>
      </c>
      <c r="C1194">
        <v>-63</v>
      </c>
      <c r="D1194">
        <v>2015583</v>
      </c>
    </row>
    <row r="1195" spans="1:4" x14ac:dyDescent="0.45">
      <c r="A1195" s="21">
        <v>45064</v>
      </c>
      <c r="B1195">
        <v>20317</v>
      </c>
      <c r="C1195">
        <v>407</v>
      </c>
      <c r="D1195">
        <v>2056543</v>
      </c>
    </row>
    <row r="1196" spans="1:4" x14ac:dyDescent="0.45">
      <c r="A1196" s="21">
        <v>45065</v>
      </c>
      <c r="B1196">
        <v>20630</v>
      </c>
      <c r="C1196">
        <v>313</v>
      </c>
      <c r="D1196">
        <v>2088137</v>
      </c>
    </row>
    <row r="1197" spans="1:4" x14ac:dyDescent="0.45">
      <c r="A1197" s="21">
        <v>45068</v>
      </c>
      <c r="B1197">
        <v>20498</v>
      </c>
      <c r="C1197">
        <v>-132</v>
      </c>
      <c r="D1197">
        <v>2076878</v>
      </c>
    </row>
    <row r="1198" spans="1:4" x14ac:dyDescent="0.45">
      <c r="A1198" s="21">
        <v>45069</v>
      </c>
      <c r="B1198">
        <v>20616</v>
      </c>
      <c r="C1198">
        <v>118</v>
      </c>
      <c r="D1198">
        <v>2086278</v>
      </c>
    </row>
    <row r="1199" spans="1:4" x14ac:dyDescent="0.45">
      <c r="A1199" s="21">
        <v>45070</v>
      </c>
      <c r="B1199">
        <v>20407</v>
      </c>
      <c r="C1199">
        <v>-209</v>
      </c>
      <c r="D1199">
        <v>2064222</v>
      </c>
    </row>
    <row r="1200" spans="1:4" x14ac:dyDescent="0.45">
      <c r="A1200" s="21">
        <v>45071</v>
      </c>
      <c r="B1200">
        <v>20390</v>
      </c>
      <c r="C1200">
        <v>-17</v>
      </c>
      <c r="D1200">
        <v>2061955</v>
      </c>
    </row>
    <row r="1201" spans="1:4" x14ac:dyDescent="0.45">
      <c r="A1201" s="21">
        <v>45072</v>
      </c>
      <c r="B1201">
        <v>20621</v>
      </c>
      <c r="C1201">
        <v>231</v>
      </c>
      <c r="D1201">
        <v>2085614</v>
      </c>
    </row>
    <row r="1202" spans="1:4" x14ac:dyDescent="0.45">
      <c r="A1202" s="21">
        <v>45075</v>
      </c>
      <c r="B1202">
        <v>21023</v>
      </c>
      <c r="C1202">
        <v>402</v>
      </c>
      <c r="D1202">
        <v>2127188</v>
      </c>
    </row>
    <row r="1203" spans="1:4" x14ac:dyDescent="0.45">
      <c r="A1203" s="21">
        <v>45076</v>
      </c>
      <c r="B1203">
        <v>20948</v>
      </c>
      <c r="C1203">
        <v>-75</v>
      </c>
      <c r="D1203">
        <v>2120149</v>
      </c>
    </row>
    <row r="1204" spans="1:4" x14ac:dyDescent="0.45">
      <c r="A1204" s="21">
        <v>45077</v>
      </c>
      <c r="B1204">
        <v>20875</v>
      </c>
      <c r="C1204">
        <v>-73</v>
      </c>
      <c r="D1204">
        <v>2112744</v>
      </c>
    </row>
    <row r="1205" spans="1:4" x14ac:dyDescent="0.45">
      <c r="A1205" s="21">
        <v>45078</v>
      </c>
      <c r="B1205">
        <v>20666</v>
      </c>
      <c r="C1205">
        <v>-209</v>
      </c>
      <c r="D1205">
        <v>2091503</v>
      </c>
    </row>
    <row r="1206" spans="1:4" x14ac:dyDescent="0.45">
      <c r="A1206" s="21">
        <v>45079</v>
      </c>
      <c r="B1206">
        <v>20842</v>
      </c>
      <c r="C1206">
        <v>176</v>
      </c>
      <c r="D1206">
        <v>2109501</v>
      </c>
    </row>
    <row r="1207" spans="1:4" x14ac:dyDescent="0.45">
      <c r="A1207" s="21">
        <v>45082</v>
      </c>
      <c r="B1207">
        <v>21327</v>
      </c>
      <c r="C1207">
        <v>485</v>
      </c>
      <c r="D1207">
        <v>2179258</v>
      </c>
    </row>
    <row r="1208" spans="1:4" x14ac:dyDescent="0.45">
      <c r="A1208" s="21">
        <v>45083</v>
      </c>
      <c r="B1208">
        <v>21199</v>
      </c>
      <c r="C1208">
        <v>-128</v>
      </c>
      <c r="D1208">
        <v>2167693</v>
      </c>
    </row>
    <row r="1209" spans="1:4" x14ac:dyDescent="0.45">
      <c r="A1209" s="21">
        <v>45084</v>
      </c>
      <c r="B1209">
        <v>21235</v>
      </c>
      <c r="C1209">
        <v>36</v>
      </c>
      <c r="D1209">
        <v>2172662</v>
      </c>
    </row>
    <row r="1210" spans="1:4" x14ac:dyDescent="0.45">
      <c r="A1210" s="21">
        <v>45085</v>
      </c>
      <c r="B1210">
        <v>21229</v>
      </c>
      <c r="C1210">
        <v>-6</v>
      </c>
      <c r="D1210">
        <v>2172200</v>
      </c>
    </row>
    <row r="1211" spans="1:4" x14ac:dyDescent="0.45">
      <c r="A1211" s="21">
        <v>45086</v>
      </c>
      <c r="B1211">
        <v>21232</v>
      </c>
      <c r="C1211">
        <v>3</v>
      </c>
      <c r="D1211">
        <v>2173168</v>
      </c>
    </row>
    <row r="1212" spans="1:4" x14ac:dyDescent="0.45">
      <c r="A1212" s="21">
        <v>45089</v>
      </c>
      <c r="B1212">
        <v>21300</v>
      </c>
      <c r="C1212">
        <v>68</v>
      </c>
      <c r="D1212">
        <v>2190519</v>
      </c>
    </row>
    <row r="1213" spans="1:4" x14ac:dyDescent="0.45">
      <c r="A1213" s="21">
        <v>45090</v>
      </c>
      <c r="B1213">
        <v>21540</v>
      </c>
      <c r="C1213">
        <v>240</v>
      </c>
      <c r="D1213">
        <v>2216256</v>
      </c>
    </row>
    <row r="1214" spans="1:4" x14ac:dyDescent="0.45">
      <c r="A1214" s="21">
        <v>45091</v>
      </c>
      <c r="B1214">
        <v>21747</v>
      </c>
      <c r="C1214">
        <v>207</v>
      </c>
      <c r="D1214">
        <v>2241440</v>
      </c>
    </row>
    <row r="1215" spans="1:4" x14ac:dyDescent="0.45">
      <c r="A1215" s="21">
        <v>45092</v>
      </c>
      <c r="B1215">
        <v>21819</v>
      </c>
      <c r="C1215">
        <v>72</v>
      </c>
      <c r="D1215">
        <v>2250147</v>
      </c>
    </row>
    <row r="1216" spans="1:4" x14ac:dyDescent="0.45">
      <c r="A1216" s="21">
        <v>45093</v>
      </c>
      <c r="B1216">
        <v>22076</v>
      </c>
      <c r="C1216">
        <v>257</v>
      </c>
      <c r="D1216">
        <v>2281185</v>
      </c>
    </row>
    <row r="1217" spans="1:4" x14ac:dyDescent="0.45">
      <c r="A1217" s="21">
        <v>45096</v>
      </c>
      <c r="B1217">
        <v>22254</v>
      </c>
      <c r="C1217">
        <v>178</v>
      </c>
      <c r="D1217">
        <v>2302002</v>
      </c>
    </row>
    <row r="1218" spans="1:4" x14ac:dyDescent="0.45">
      <c r="A1218" s="21">
        <v>45097</v>
      </c>
      <c r="B1218">
        <v>22295</v>
      </c>
      <c r="C1218">
        <v>41</v>
      </c>
      <c r="D1218">
        <v>2307199</v>
      </c>
    </row>
    <row r="1219" spans="1:4" x14ac:dyDescent="0.45">
      <c r="A1219" s="21">
        <v>45098</v>
      </c>
      <c r="B1219">
        <v>22099</v>
      </c>
      <c r="C1219">
        <v>-196</v>
      </c>
      <c r="D1219">
        <v>2286920</v>
      </c>
    </row>
    <row r="1220" spans="1:4" x14ac:dyDescent="0.45">
      <c r="A1220" s="21">
        <v>45099</v>
      </c>
      <c r="B1220">
        <v>22034</v>
      </c>
      <c r="C1220">
        <v>-65</v>
      </c>
      <c r="D1220">
        <v>2282404</v>
      </c>
    </row>
    <row r="1221" spans="1:4" x14ac:dyDescent="0.45">
      <c r="A1221" s="21">
        <v>45100</v>
      </c>
      <c r="B1221">
        <v>22304</v>
      </c>
      <c r="C1221">
        <v>270</v>
      </c>
      <c r="D1221">
        <v>2311545</v>
      </c>
    </row>
    <row r="1222" spans="1:4" x14ac:dyDescent="0.45">
      <c r="A1222" s="21">
        <v>45103</v>
      </c>
      <c r="B1222">
        <v>22183</v>
      </c>
      <c r="C1222">
        <v>-121</v>
      </c>
      <c r="D1222">
        <v>2299552</v>
      </c>
    </row>
    <row r="1223" spans="1:4" x14ac:dyDescent="0.45">
      <c r="A1223" s="21">
        <v>45104</v>
      </c>
      <c r="B1223">
        <v>22105</v>
      </c>
      <c r="C1223">
        <v>-78</v>
      </c>
      <c r="D1223">
        <v>2292050</v>
      </c>
    </row>
    <row r="1224" spans="1:4" x14ac:dyDescent="0.45">
      <c r="A1224" s="21">
        <v>45105</v>
      </c>
      <c r="B1224">
        <v>22395</v>
      </c>
      <c r="C1224">
        <v>290</v>
      </c>
      <c r="D1224">
        <v>2325582</v>
      </c>
    </row>
    <row r="1225" spans="1:4" x14ac:dyDescent="0.45">
      <c r="A1225" s="21">
        <v>45106</v>
      </c>
      <c r="B1225">
        <v>22462</v>
      </c>
      <c r="C1225">
        <v>67</v>
      </c>
      <c r="D1225">
        <v>2333431</v>
      </c>
    </row>
    <row r="1226" spans="1:4" x14ac:dyDescent="0.45">
      <c r="A1226" s="21">
        <v>45107</v>
      </c>
      <c r="B1226">
        <v>22664</v>
      </c>
      <c r="C1226">
        <v>202</v>
      </c>
      <c r="D1226">
        <v>2355746</v>
      </c>
    </row>
    <row r="1227" spans="1:4" x14ac:dyDescent="0.45">
      <c r="A1227" s="21">
        <v>45110</v>
      </c>
      <c r="B1227">
        <v>22867</v>
      </c>
      <c r="C1227">
        <v>203</v>
      </c>
      <c r="D1227">
        <v>2377836</v>
      </c>
    </row>
    <row r="1228" spans="1:4" x14ac:dyDescent="0.45">
      <c r="A1228" s="21">
        <v>45111</v>
      </c>
      <c r="B1228">
        <v>22903</v>
      </c>
      <c r="C1228">
        <v>36</v>
      </c>
      <c r="D1228">
        <v>2383034</v>
      </c>
    </row>
    <row r="1229" spans="1:4" x14ac:dyDescent="0.45">
      <c r="A1229" s="21">
        <v>45112</v>
      </c>
      <c r="B1229">
        <v>22903</v>
      </c>
      <c r="C1229">
        <v>0</v>
      </c>
      <c r="D1229">
        <v>2406546</v>
      </c>
    </row>
    <row r="1230" spans="1:4" x14ac:dyDescent="0.45">
      <c r="A1230" s="21">
        <v>45113</v>
      </c>
      <c r="B1230">
        <v>22842</v>
      </c>
      <c r="C1230">
        <v>-61</v>
      </c>
      <c r="D1230">
        <v>2400148</v>
      </c>
    </row>
    <row r="1231" spans="1:4" x14ac:dyDescent="0.45">
      <c r="A1231" s="21">
        <v>45114</v>
      </c>
      <c r="B1231">
        <v>22618</v>
      </c>
      <c r="C1231">
        <v>-224</v>
      </c>
      <c r="D1231">
        <v>2380995</v>
      </c>
    </row>
    <row r="1232" spans="1:4" x14ac:dyDescent="0.45">
      <c r="A1232" s="21">
        <v>45117</v>
      </c>
      <c r="B1232">
        <v>22303</v>
      </c>
      <c r="C1232">
        <v>-315</v>
      </c>
      <c r="D1232">
        <v>2348838</v>
      </c>
    </row>
    <row r="1233" spans="1:4" x14ac:dyDescent="0.45">
      <c r="A1233" s="21">
        <v>45118</v>
      </c>
      <c r="B1233">
        <v>22188</v>
      </c>
      <c r="C1233">
        <v>-115</v>
      </c>
      <c r="D1233">
        <v>2338085</v>
      </c>
    </row>
    <row r="1234" spans="1:4" x14ac:dyDescent="0.45">
      <c r="A1234" s="21">
        <v>45119</v>
      </c>
      <c r="B1234">
        <v>22090</v>
      </c>
      <c r="C1234">
        <v>-98</v>
      </c>
      <c r="D1234">
        <v>2339784</v>
      </c>
    </row>
    <row r="1235" spans="1:4" x14ac:dyDescent="0.45">
      <c r="A1235" s="21">
        <v>45120</v>
      </c>
      <c r="B1235">
        <v>22061</v>
      </c>
      <c r="C1235">
        <v>-29</v>
      </c>
      <c r="D1235">
        <v>2337761</v>
      </c>
    </row>
    <row r="1236" spans="1:4" x14ac:dyDescent="0.45">
      <c r="A1236" s="21">
        <v>45121</v>
      </c>
      <c r="B1236">
        <v>22147</v>
      </c>
      <c r="C1236">
        <v>86</v>
      </c>
      <c r="D1236">
        <v>2348187</v>
      </c>
    </row>
    <row r="1237" spans="1:4" x14ac:dyDescent="0.45">
      <c r="A1237" s="21">
        <v>45125</v>
      </c>
      <c r="B1237">
        <v>22345</v>
      </c>
      <c r="C1237">
        <v>198</v>
      </c>
      <c r="D1237">
        <v>2373772</v>
      </c>
    </row>
    <row r="1238" spans="1:4" x14ac:dyDescent="0.45">
      <c r="A1238" s="21">
        <v>45126</v>
      </c>
      <c r="B1238">
        <v>22531</v>
      </c>
      <c r="C1238">
        <v>186</v>
      </c>
      <c r="D1238">
        <v>2394798</v>
      </c>
    </row>
    <row r="1239" spans="1:4" x14ac:dyDescent="0.45">
      <c r="A1239" s="21">
        <v>45127</v>
      </c>
      <c r="B1239">
        <v>22691</v>
      </c>
      <c r="C1239">
        <v>160</v>
      </c>
      <c r="D1239">
        <v>2417027</v>
      </c>
    </row>
    <row r="1240" spans="1:4" x14ac:dyDescent="0.45">
      <c r="A1240" s="21">
        <v>45128</v>
      </c>
      <c r="B1240">
        <v>22602</v>
      </c>
      <c r="C1240">
        <v>-89</v>
      </c>
      <c r="D1240">
        <v>2409534</v>
      </c>
    </row>
    <row r="1241" spans="1:4" x14ac:dyDescent="0.45">
      <c r="A1241" s="21">
        <v>45131</v>
      </c>
      <c r="B1241">
        <v>22890</v>
      </c>
      <c r="C1241">
        <v>288</v>
      </c>
      <c r="D1241">
        <v>2442581</v>
      </c>
    </row>
    <row r="1242" spans="1:4" x14ac:dyDescent="0.45">
      <c r="A1242" s="21">
        <v>45132</v>
      </c>
      <c r="B1242">
        <v>22942</v>
      </c>
      <c r="C1242">
        <v>52</v>
      </c>
      <c r="D1242">
        <v>2449163</v>
      </c>
    </row>
    <row r="1243" spans="1:4" x14ac:dyDescent="0.45">
      <c r="A1243" s="21">
        <v>45133</v>
      </c>
      <c r="B1243">
        <v>22930</v>
      </c>
      <c r="C1243">
        <v>-12</v>
      </c>
      <c r="D1243">
        <v>2450607</v>
      </c>
    </row>
    <row r="1244" spans="1:4" x14ac:dyDescent="0.45">
      <c r="A1244" s="21">
        <v>45134</v>
      </c>
      <c r="B1244">
        <v>22802</v>
      </c>
      <c r="C1244">
        <v>-128</v>
      </c>
      <c r="D1244">
        <v>2438737</v>
      </c>
    </row>
    <row r="1245" spans="1:4" x14ac:dyDescent="0.45">
      <c r="A1245" s="21">
        <v>45135</v>
      </c>
      <c r="B1245">
        <v>22526</v>
      </c>
      <c r="C1245">
        <v>-276</v>
      </c>
      <c r="D1245">
        <v>2410526</v>
      </c>
    </row>
    <row r="1246" spans="1:4" x14ac:dyDescent="0.45">
      <c r="A1246" s="21">
        <v>45138</v>
      </c>
      <c r="B1246">
        <v>22984</v>
      </c>
      <c r="C1246">
        <v>458</v>
      </c>
      <c r="D1246">
        <v>2461027</v>
      </c>
    </row>
    <row r="1247" spans="1:4" x14ac:dyDescent="0.45">
      <c r="A1247" s="21">
        <v>45139</v>
      </c>
      <c r="B1247">
        <v>23260</v>
      </c>
      <c r="C1247">
        <v>276</v>
      </c>
      <c r="D1247">
        <v>2493101</v>
      </c>
    </row>
    <row r="1248" spans="1:4" x14ac:dyDescent="0.45">
      <c r="A1248" s="21">
        <v>45140</v>
      </c>
      <c r="B1248">
        <v>23326</v>
      </c>
      <c r="C1248">
        <v>66</v>
      </c>
      <c r="D1248">
        <v>2503130</v>
      </c>
    </row>
    <row r="1249" spans="1:4" x14ac:dyDescent="0.45">
      <c r="A1249" s="21">
        <v>45141</v>
      </c>
      <c r="B1249">
        <v>23042</v>
      </c>
      <c r="C1249">
        <v>-284</v>
      </c>
      <c r="D1249">
        <v>2494107</v>
      </c>
    </row>
    <row r="1250" spans="1:4" x14ac:dyDescent="0.45">
      <c r="A1250" s="21">
        <v>45142</v>
      </c>
      <c r="B1250">
        <v>22890</v>
      </c>
      <c r="C1250">
        <v>-152</v>
      </c>
      <c r="D1250">
        <v>2479285</v>
      </c>
    </row>
    <row r="1251" spans="1:4" x14ac:dyDescent="0.45">
      <c r="A1251" s="21">
        <v>45145</v>
      </c>
      <c r="B1251">
        <v>22582</v>
      </c>
      <c r="C1251">
        <v>-308</v>
      </c>
      <c r="D1251">
        <v>2446669</v>
      </c>
    </row>
    <row r="1252" spans="1:4" x14ac:dyDescent="0.45">
      <c r="A1252" s="21">
        <v>45146</v>
      </c>
      <c r="B1252">
        <v>23004</v>
      </c>
      <c r="C1252">
        <v>422</v>
      </c>
      <c r="D1252">
        <v>2494151</v>
      </c>
    </row>
    <row r="1253" spans="1:4" x14ac:dyDescent="0.45">
      <c r="A1253" s="21">
        <v>45147</v>
      </c>
      <c r="B1253">
        <v>22973</v>
      </c>
      <c r="C1253">
        <v>-31</v>
      </c>
      <c r="D1253">
        <v>2494200</v>
      </c>
    </row>
    <row r="1254" spans="1:4" x14ac:dyDescent="0.45">
      <c r="A1254" s="21">
        <v>45148</v>
      </c>
      <c r="B1254">
        <v>22892</v>
      </c>
      <c r="C1254">
        <v>-81</v>
      </c>
      <c r="D1254">
        <v>2497754</v>
      </c>
    </row>
    <row r="1255" spans="1:4" x14ac:dyDescent="0.45">
      <c r="A1255" s="21">
        <v>45152</v>
      </c>
      <c r="B1255">
        <v>23061</v>
      </c>
      <c r="C1255">
        <v>169</v>
      </c>
      <c r="D1255">
        <v>2517327</v>
      </c>
    </row>
    <row r="1256" spans="1:4" x14ac:dyDescent="0.45">
      <c r="A1256" s="21">
        <v>45153</v>
      </c>
      <c r="B1256">
        <v>23273</v>
      </c>
      <c r="C1256">
        <v>212</v>
      </c>
      <c r="D1256">
        <v>2543365</v>
      </c>
    </row>
    <row r="1257" spans="1:4" x14ac:dyDescent="0.45">
      <c r="A1257" s="21">
        <v>45154</v>
      </c>
      <c r="B1257">
        <v>23027</v>
      </c>
      <c r="C1257">
        <v>-246</v>
      </c>
      <c r="D1257">
        <v>2518149</v>
      </c>
    </row>
    <row r="1258" spans="1:4" x14ac:dyDescent="0.45">
      <c r="A1258" s="21">
        <v>45155</v>
      </c>
      <c r="B1258">
        <v>22977</v>
      </c>
      <c r="C1258">
        <v>-50</v>
      </c>
      <c r="D1258">
        <v>2517236</v>
      </c>
    </row>
    <row r="1259" spans="1:4" x14ac:dyDescent="0.45">
      <c r="A1259" s="21">
        <v>45156</v>
      </c>
      <c r="B1259">
        <v>22682</v>
      </c>
      <c r="C1259">
        <v>-295</v>
      </c>
      <c r="D1259">
        <v>2485799</v>
      </c>
    </row>
    <row r="1260" spans="1:4" x14ac:dyDescent="0.45">
      <c r="A1260" s="21">
        <v>45159</v>
      </c>
      <c r="B1260">
        <v>22621</v>
      </c>
      <c r="C1260">
        <v>-61</v>
      </c>
      <c r="D1260">
        <v>2480599</v>
      </c>
    </row>
    <row r="1261" spans="1:4" x14ac:dyDescent="0.45">
      <c r="A1261" s="21">
        <v>45160</v>
      </c>
      <c r="B1261">
        <v>22924</v>
      </c>
      <c r="C1261">
        <v>303</v>
      </c>
      <c r="D1261">
        <v>2514271</v>
      </c>
    </row>
    <row r="1262" spans="1:4" x14ac:dyDescent="0.45">
      <c r="A1262" s="21">
        <v>45161</v>
      </c>
      <c r="B1262">
        <v>22774</v>
      </c>
      <c r="C1262">
        <v>-150</v>
      </c>
      <c r="D1262">
        <v>2500022</v>
      </c>
    </row>
    <row r="1263" spans="1:4" x14ac:dyDescent="0.45">
      <c r="A1263" s="21">
        <v>45162</v>
      </c>
      <c r="B1263">
        <v>22890</v>
      </c>
      <c r="C1263">
        <v>116</v>
      </c>
      <c r="D1263">
        <v>2514081</v>
      </c>
    </row>
    <row r="1264" spans="1:4" x14ac:dyDescent="0.45">
      <c r="A1264" s="21">
        <v>45163</v>
      </c>
      <c r="B1264">
        <v>22795</v>
      </c>
      <c r="C1264">
        <v>-95</v>
      </c>
      <c r="D1264">
        <v>2504914</v>
      </c>
    </row>
    <row r="1265" spans="1:4" x14ac:dyDescent="0.45">
      <c r="A1265" s="21">
        <v>45166</v>
      </c>
      <c r="B1265">
        <v>23001</v>
      </c>
      <c r="C1265">
        <v>206</v>
      </c>
      <c r="D1265">
        <v>2530538</v>
      </c>
    </row>
    <row r="1266" spans="1:4" x14ac:dyDescent="0.45">
      <c r="A1266" s="21">
        <v>45167</v>
      </c>
      <c r="B1266">
        <v>23143</v>
      </c>
      <c r="C1266">
        <v>142</v>
      </c>
      <c r="D1266">
        <v>2548771</v>
      </c>
    </row>
    <row r="1267" spans="1:4" x14ac:dyDescent="0.45">
      <c r="A1267" s="21">
        <v>45168</v>
      </c>
      <c r="B1267">
        <v>23402</v>
      </c>
      <c r="C1267">
        <v>259</v>
      </c>
      <c r="D1267">
        <v>2580283</v>
      </c>
    </row>
    <row r="1268" spans="1:4" x14ac:dyDescent="0.45">
      <c r="A1268" s="21">
        <v>45169</v>
      </c>
      <c r="B1268">
        <v>23519</v>
      </c>
      <c r="C1268">
        <v>117</v>
      </c>
      <c r="D1268">
        <v>2593860</v>
      </c>
    </row>
    <row r="1269" spans="1:4" x14ac:dyDescent="0.45">
      <c r="A1269" s="21">
        <v>45170</v>
      </c>
      <c r="B1269">
        <v>23411</v>
      </c>
      <c r="C1269">
        <v>-108</v>
      </c>
      <c r="D1269">
        <v>2582262</v>
      </c>
    </row>
    <row r="1270" spans="1:4" x14ac:dyDescent="0.45">
      <c r="A1270" s="21">
        <v>45173</v>
      </c>
      <c r="B1270">
        <v>23541</v>
      </c>
      <c r="C1270">
        <v>130</v>
      </c>
      <c r="D1270">
        <v>2597836</v>
      </c>
    </row>
    <row r="1271" spans="1:4" x14ac:dyDescent="0.45">
      <c r="A1271" s="21">
        <v>45174</v>
      </c>
      <c r="B1271">
        <v>23587</v>
      </c>
      <c r="C1271">
        <v>46</v>
      </c>
      <c r="D1271">
        <v>2624919</v>
      </c>
    </row>
    <row r="1272" spans="1:4" x14ac:dyDescent="0.45">
      <c r="A1272" s="21">
        <v>45175</v>
      </c>
      <c r="B1272">
        <v>23698</v>
      </c>
      <c r="C1272">
        <v>111</v>
      </c>
      <c r="D1272">
        <v>2637208</v>
      </c>
    </row>
    <row r="1273" spans="1:4" x14ac:dyDescent="0.45">
      <c r="A1273" s="21">
        <v>45176</v>
      </c>
      <c r="B1273">
        <v>23547</v>
      </c>
      <c r="C1273">
        <v>-151</v>
      </c>
      <c r="D1273">
        <v>2625291</v>
      </c>
    </row>
    <row r="1274" spans="1:4" x14ac:dyDescent="0.45">
      <c r="A1274" s="21">
        <v>45177</v>
      </c>
      <c r="B1274">
        <v>23327</v>
      </c>
      <c r="C1274">
        <v>-220</v>
      </c>
      <c r="D1274">
        <v>2601651</v>
      </c>
    </row>
    <row r="1275" spans="1:4" x14ac:dyDescent="0.45">
      <c r="A1275" s="21">
        <v>45180</v>
      </c>
      <c r="B1275">
        <v>23354</v>
      </c>
      <c r="C1275">
        <v>27</v>
      </c>
      <c r="D1275">
        <v>2606628</v>
      </c>
    </row>
    <row r="1276" spans="1:4" x14ac:dyDescent="0.45">
      <c r="A1276" s="21">
        <v>45181</v>
      </c>
      <c r="B1276">
        <v>23472</v>
      </c>
      <c r="C1276">
        <v>118</v>
      </c>
      <c r="D1276">
        <v>2632736</v>
      </c>
    </row>
    <row r="1277" spans="1:4" x14ac:dyDescent="0.45">
      <c r="A1277" s="21">
        <v>45182</v>
      </c>
      <c r="B1277">
        <v>23434</v>
      </c>
      <c r="C1277">
        <v>-38</v>
      </c>
      <c r="D1277">
        <v>2632858</v>
      </c>
    </row>
    <row r="1278" spans="1:4" x14ac:dyDescent="0.45">
      <c r="A1278" s="21">
        <v>45183</v>
      </c>
      <c r="B1278">
        <v>23439</v>
      </c>
      <c r="C1278">
        <v>5</v>
      </c>
      <c r="D1278">
        <v>2635468</v>
      </c>
    </row>
    <row r="1279" spans="1:4" x14ac:dyDescent="0.45">
      <c r="A1279" s="21">
        <v>45184</v>
      </c>
      <c r="B1279">
        <v>23715</v>
      </c>
      <c r="C1279">
        <v>276</v>
      </c>
      <c r="D1279">
        <v>2667955</v>
      </c>
    </row>
    <row r="1280" spans="1:4" x14ac:dyDescent="0.45">
      <c r="A1280" s="21">
        <v>45188</v>
      </c>
      <c r="B1280">
        <v>23462</v>
      </c>
      <c r="C1280">
        <v>-253</v>
      </c>
      <c r="D1280">
        <v>2644134</v>
      </c>
    </row>
    <row r="1281" spans="1:4" x14ac:dyDescent="0.45">
      <c r="A1281" s="21">
        <v>45189</v>
      </c>
      <c r="B1281">
        <v>23428</v>
      </c>
      <c r="C1281">
        <v>-34</v>
      </c>
      <c r="D1281">
        <v>2643411</v>
      </c>
    </row>
    <row r="1282" spans="1:4" x14ac:dyDescent="0.45">
      <c r="A1282" s="21">
        <v>45190</v>
      </c>
      <c r="B1282">
        <v>23302</v>
      </c>
      <c r="C1282">
        <v>-126</v>
      </c>
      <c r="D1282">
        <v>2632186</v>
      </c>
    </row>
    <row r="1283" spans="1:4" x14ac:dyDescent="0.45">
      <c r="A1283" s="21">
        <v>45191</v>
      </c>
      <c r="B1283">
        <v>22803</v>
      </c>
      <c r="C1283">
        <v>-499</v>
      </c>
      <c r="D1283">
        <v>2578506</v>
      </c>
    </row>
    <row r="1284" spans="1:4" x14ac:dyDescent="0.45">
      <c r="A1284" s="21">
        <v>45194</v>
      </c>
      <c r="B1284">
        <v>22878</v>
      </c>
      <c r="C1284">
        <v>75</v>
      </c>
      <c r="D1284">
        <v>2589274</v>
      </c>
    </row>
    <row r="1285" spans="1:4" x14ac:dyDescent="0.45">
      <c r="A1285" s="21">
        <v>45195</v>
      </c>
      <c r="B1285">
        <v>23041</v>
      </c>
      <c r="C1285">
        <v>163</v>
      </c>
      <c r="D1285">
        <v>2609354</v>
      </c>
    </row>
    <row r="1286" spans="1:4" x14ac:dyDescent="0.45">
      <c r="A1286" s="21">
        <v>45196</v>
      </c>
      <c r="B1286">
        <v>22722</v>
      </c>
      <c r="C1286">
        <v>-319</v>
      </c>
      <c r="D1286">
        <v>2579257</v>
      </c>
    </row>
    <row r="1287" spans="1:4" x14ac:dyDescent="0.45">
      <c r="A1287" s="21">
        <v>45197</v>
      </c>
      <c r="B1287">
        <v>22814</v>
      </c>
      <c r="C1287">
        <v>92</v>
      </c>
      <c r="D1287">
        <v>2591920</v>
      </c>
    </row>
    <row r="1288" spans="1:4" x14ac:dyDescent="0.45">
      <c r="A1288" s="21">
        <v>45198</v>
      </c>
      <c r="B1288">
        <v>22940</v>
      </c>
      <c r="C1288">
        <v>126</v>
      </c>
      <c r="D1288">
        <v>2608477</v>
      </c>
    </row>
    <row r="1289" spans="1:4" x14ac:dyDescent="0.45">
      <c r="A1289" s="21">
        <v>45201</v>
      </c>
      <c r="B1289">
        <v>22911</v>
      </c>
      <c r="C1289">
        <v>-29</v>
      </c>
      <c r="D1289">
        <v>2607384</v>
      </c>
    </row>
    <row r="1290" spans="1:4" x14ac:dyDescent="0.45">
      <c r="A1290" s="21">
        <v>45202</v>
      </c>
      <c r="B1290">
        <v>22932</v>
      </c>
      <c r="C1290">
        <v>21</v>
      </c>
      <c r="D1290">
        <v>2611770</v>
      </c>
    </row>
    <row r="1291" spans="1:4" x14ac:dyDescent="0.45">
      <c r="A1291" s="21">
        <v>45203</v>
      </c>
      <c r="B1291">
        <v>22526</v>
      </c>
      <c r="C1291">
        <v>-406</v>
      </c>
      <c r="D1291">
        <v>2590297</v>
      </c>
    </row>
    <row r="1292" spans="1:4" x14ac:dyDescent="0.45">
      <c r="A1292" s="21">
        <v>45204</v>
      </c>
      <c r="B1292">
        <v>22644</v>
      </c>
      <c r="C1292">
        <v>118</v>
      </c>
      <c r="D1292">
        <v>2605988</v>
      </c>
    </row>
    <row r="1293" spans="1:4" x14ac:dyDescent="0.45">
      <c r="A1293" s="21">
        <v>45205</v>
      </c>
      <c r="B1293">
        <v>22600</v>
      </c>
      <c r="C1293">
        <v>-44</v>
      </c>
      <c r="D1293">
        <v>2602036</v>
      </c>
    </row>
    <row r="1294" spans="1:4" x14ac:dyDescent="0.45">
      <c r="A1294" s="21">
        <v>45209</v>
      </c>
      <c r="B1294">
        <v>22991</v>
      </c>
      <c r="C1294">
        <v>391</v>
      </c>
      <c r="D1294">
        <v>2649655</v>
      </c>
    </row>
    <row r="1295" spans="1:4" x14ac:dyDescent="0.45">
      <c r="A1295" s="21">
        <v>45210</v>
      </c>
      <c r="B1295">
        <v>23120</v>
      </c>
      <c r="C1295">
        <v>129</v>
      </c>
      <c r="D1295">
        <v>2666168</v>
      </c>
    </row>
    <row r="1296" spans="1:4" x14ac:dyDescent="0.45">
      <c r="A1296" s="21">
        <v>45211</v>
      </c>
      <c r="B1296">
        <v>23314</v>
      </c>
      <c r="C1296">
        <v>194</v>
      </c>
      <c r="D1296">
        <v>2705679</v>
      </c>
    </row>
    <row r="1297" spans="1:4" x14ac:dyDescent="0.45">
      <c r="A1297" s="21">
        <v>45212</v>
      </c>
      <c r="B1297">
        <v>23276</v>
      </c>
      <c r="C1297">
        <v>-38</v>
      </c>
      <c r="D1297">
        <v>2703702</v>
      </c>
    </row>
    <row r="1298" spans="1:4" x14ac:dyDescent="0.45">
      <c r="A1298" s="21">
        <v>45215</v>
      </c>
      <c r="B1298">
        <v>23107</v>
      </c>
      <c r="C1298">
        <v>-169</v>
      </c>
      <c r="D1298">
        <v>2686340</v>
      </c>
    </row>
    <row r="1299" spans="1:4" x14ac:dyDescent="0.45">
      <c r="A1299" s="21">
        <v>45216</v>
      </c>
      <c r="B1299">
        <v>23350</v>
      </c>
      <c r="C1299">
        <v>243</v>
      </c>
      <c r="D1299">
        <v>2715946</v>
      </c>
    </row>
    <row r="1300" spans="1:4" x14ac:dyDescent="0.45">
      <c r="A1300" s="21">
        <v>45217</v>
      </c>
      <c r="B1300">
        <v>23389</v>
      </c>
      <c r="C1300">
        <v>39</v>
      </c>
      <c r="D1300">
        <v>2727241</v>
      </c>
    </row>
    <row r="1301" spans="1:4" x14ac:dyDescent="0.45">
      <c r="A1301" s="21">
        <v>45218</v>
      </c>
      <c r="B1301">
        <v>23079</v>
      </c>
      <c r="C1301">
        <v>-310</v>
      </c>
      <c r="D1301">
        <v>2692895</v>
      </c>
    </row>
    <row r="1302" spans="1:4" x14ac:dyDescent="0.45">
      <c r="A1302" s="21">
        <v>45219</v>
      </c>
      <c r="B1302">
        <v>22897</v>
      </c>
      <c r="C1302">
        <v>-182</v>
      </c>
      <c r="D1302">
        <v>2672722</v>
      </c>
    </row>
    <row r="1303" spans="1:4" x14ac:dyDescent="0.45">
      <c r="A1303" s="21">
        <v>45222</v>
      </c>
      <c r="B1303">
        <v>22599</v>
      </c>
      <c r="C1303">
        <v>-298</v>
      </c>
      <c r="D1303">
        <v>2638679</v>
      </c>
    </row>
    <row r="1304" spans="1:4" x14ac:dyDescent="0.45">
      <c r="A1304" s="21">
        <v>45223</v>
      </c>
      <c r="B1304">
        <v>22542</v>
      </c>
      <c r="C1304">
        <v>-57</v>
      </c>
      <c r="D1304">
        <v>2634584</v>
      </c>
    </row>
    <row r="1305" spans="1:4" x14ac:dyDescent="0.45">
      <c r="A1305" s="21">
        <v>45224</v>
      </c>
      <c r="B1305">
        <v>22741</v>
      </c>
      <c r="C1305">
        <v>199</v>
      </c>
      <c r="D1305">
        <v>2660925</v>
      </c>
    </row>
    <row r="1306" spans="1:4" x14ac:dyDescent="0.45">
      <c r="A1306" s="21">
        <v>45225</v>
      </c>
      <c r="B1306">
        <v>22458</v>
      </c>
      <c r="C1306">
        <v>-283</v>
      </c>
      <c r="D1306">
        <v>2630741</v>
      </c>
    </row>
    <row r="1307" spans="1:4" x14ac:dyDescent="0.45">
      <c r="A1307" s="21">
        <v>45226</v>
      </c>
      <c r="B1307">
        <v>22207</v>
      </c>
      <c r="C1307">
        <v>-251</v>
      </c>
      <c r="D1307">
        <v>2604812</v>
      </c>
    </row>
    <row r="1308" spans="1:4" x14ac:dyDescent="0.45">
      <c r="A1308" s="21">
        <v>45229</v>
      </c>
      <c r="B1308">
        <v>22025</v>
      </c>
      <c r="C1308">
        <v>-182</v>
      </c>
      <c r="D1308">
        <v>2585222</v>
      </c>
    </row>
    <row r="1309" spans="1:4" x14ac:dyDescent="0.45">
      <c r="A1309" s="21">
        <v>45230</v>
      </c>
      <c r="B1309">
        <v>22238</v>
      </c>
      <c r="C1309">
        <v>213</v>
      </c>
      <c r="D1309">
        <v>2612160</v>
      </c>
    </row>
    <row r="1310" spans="1:4" x14ac:dyDescent="0.45">
      <c r="A1310" s="21">
        <v>45231</v>
      </c>
      <c r="B1310">
        <v>22677</v>
      </c>
      <c r="C1310">
        <v>439</v>
      </c>
      <c r="D1310">
        <v>2665933</v>
      </c>
    </row>
    <row r="1311" spans="1:4" x14ac:dyDescent="0.45">
      <c r="A1311" s="21">
        <v>45232</v>
      </c>
      <c r="B1311">
        <v>22787</v>
      </c>
      <c r="C1311">
        <v>110</v>
      </c>
      <c r="D1311">
        <v>2680816</v>
      </c>
    </row>
    <row r="1312" spans="1:4" x14ac:dyDescent="0.45">
      <c r="A1312" s="21">
        <v>45236</v>
      </c>
      <c r="B1312">
        <v>23291</v>
      </c>
      <c r="C1312">
        <v>504</v>
      </c>
      <c r="D1312">
        <v>2764183</v>
      </c>
    </row>
    <row r="1313" spans="1:4" x14ac:dyDescent="0.45">
      <c r="A1313" s="21">
        <v>45237</v>
      </c>
      <c r="B1313">
        <v>23400</v>
      </c>
      <c r="C1313">
        <v>109</v>
      </c>
      <c r="D1313">
        <v>2780214</v>
      </c>
    </row>
    <row r="1314" spans="1:4" x14ac:dyDescent="0.45">
      <c r="A1314" s="21">
        <v>45238</v>
      </c>
      <c r="B1314">
        <v>23555</v>
      </c>
      <c r="C1314">
        <v>155</v>
      </c>
      <c r="D1314">
        <v>2802691</v>
      </c>
    </row>
    <row r="1315" spans="1:4" x14ac:dyDescent="0.45">
      <c r="A1315" s="21">
        <v>45239</v>
      </c>
      <c r="B1315">
        <v>23644</v>
      </c>
      <c r="C1315">
        <v>89</v>
      </c>
      <c r="D1315">
        <v>2813193</v>
      </c>
    </row>
    <row r="1316" spans="1:4" x14ac:dyDescent="0.45">
      <c r="A1316" s="21">
        <v>45240</v>
      </c>
      <c r="B1316">
        <v>23511</v>
      </c>
      <c r="C1316">
        <v>-133</v>
      </c>
      <c r="D1316">
        <v>2809937</v>
      </c>
    </row>
    <row r="1317" spans="1:4" x14ac:dyDescent="0.45">
      <c r="A1317" s="21">
        <v>45243</v>
      </c>
      <c r="B1317">
        <v>23925</v>
      </c>
      <c r="C1317">
        <v>414</v>
      </c>
      <c r="D1317">
        <v>2858715</v>
      </c>
    </row>
    <row r="1318" spans="1:4" x14ac:dyDescent="0.45">
      <c r="A1318" s="21">
        <v>45244</v>
      </c>
      <c r="B1318">
        <v>23916</v>
      </c>
      <c r="C1318">
        <v>-9</v>
      </c>
      <c r="D1318">
        <v>2858914</v>
      </c>
    </row>
    <row r="1319" spans="1:4" x14ac:dyDescent="0.45">
      <c r="A1319" s="21">
        <v>45245</v>
      </c>
      <c r="B1319">
        <v>24197</v>
      </c>
      <c r="C1319">
        <v>281</v>
      </c>
      <c r="D1319">
        <v>2894294</v>
      </c>
    </row>
    <row r="1320" spans="1:4" x14ac:dyDescent="0.45">
      <c r="A1320" s="21">
        <v>45246</v>
      </c>
      <c r="B1320">
        <v>24350</v>
      </c>
      <c r="C1320">
        <v>153</v>
      </c>
      <c r="D1320">
        <v>2911909</v>
      </c>
    </row>
    <row r="1321" spans="1:4" x14ac:dyDescent="0.45">
      <c r="A1321" s="21">
        <v>45247</v>
      </c>
      <c r="B1321">
        <v>24291</v>
      </c>
      <c r="C1321">
        <v>-59</v>
      </c>
      <c r="D1321">
        <v>2911401</v>
      </c>
    </row>
    <row r="1322" spans="1:4" x14ac:dyDescent="0.45">
      <c r="A1322" s="21">
        <v>45250</v>
      </c>
      <c r="B1322">
        <v>24191</v>
      </c>
      <c r="C1322">
        <v>-100</v>
      </c>
      <c r="D1322">
        <v>2899620</v>
      </c>
    </row>
    <row r="1323" spans="1:4" x14ac:dyDescent="0.45">
      <c r="A1323" s="21">
        <v>45251</v>
      </c>
      <c r="B1323">
        <v>24084</v>
      </c>
      <c r="C1323">
        <v>-107</v>
      </c>
      <c r="D1323">
        <v>2887007</v>
      </c>
    </row>
    <row r="1324" spans="1:4" x14ac:dyDescent="0.45">
      <c r="A1324" s="21">
        <v>45252</v>
      </c>
      <c r="B1324">
        <v>24064</v>
      </c>
      <c r="C1324">
        <v>-20</v>
      </c>
      <c r="D1324">
        <v>2886222</v>
      </c>
    </row>
    <row r="1325" spans="1:4" x14ac:dyDescent="0.45">
      <c r="A1325" s="21">
        <v>45254</v>
      </c>
      <c r="B1325">
        <v>24370</v>
      </c>
      <c r="C1325">
        <v>306</v>
      </c>
      <c r="D1325">
        <v>2924145</v>
      </c>
    </row>
    <row r="1326" spans="1:4" x14ac:dyDescent="0.45">
      <c r="A1326" s="21">
        <v>45257</v>
      </c>
      <c r="B1326">
        <v>24367</v>
      </c>
      <c r="C1326">
        <v>-3</v>
      </c>
      <c r="D1326">
        <v>2924673</v>
      </c>
    </row>
    <row r="1327" spans="1:4" x14ac:dyDescent="0.45">
      <c r="A1327" s="21">
        <v>45258</v>
      </c>
      <c r="B1327">
        <v>24097</v>
      </c>
      <c r="C1327">
        <v>-270</v>
      </c>
      <c r="D1327">
        <v>2894279</v>
      </c>
    </row>
    <row r="1328" spans="1:4" x14ac:dyDescent="0.45">
      <c r="A1328" s="21">
        <v>45259</v>
      </c>
      <c r="B1328">
        <v>23924</v>
      </c>
      <c r="C1328">
        <v>-173</v>
      </c>
      <c r="D1328">
        <v>2875919</v>
      </c>
    </row>
    <row r="1329" spans="1:4" x14ac:dyDescent="0.45">
      <c r="A1329" s="21">
        <v>45260</v>
      </c>
      <c r="B1329">
        <v>23926</v>
      </c>
      <c r="C1329">
        <v>2</v>
      </c>
      <c r="D1329">
        <v>2877815</v>
      </c>
    </row>
    <row r="1330" spans="1:4" x14ac:dyDescent="0.45">
      <c r="A1330" s="21">
        <v>45261</v>
      </c>
      <c r="B1330">
        <v>24155</v>
      </c>
      <c r="C1330">
        <v>229</v>
      </c>
      <c r="D1330">
        <v>2906381</v>
      </c>
    </row>
    <row r="1331" spans="1:4" x14ac:dyDescent="0.45">
      <c r="A1331" s="21">
        <v>45264</v>
      </c>
      <c r="B1331">
        <v>24055</v>
      </c>
      <c r="C1331">
        <v>-100</v>
      </c>
      <c r="D1331">
        <v>2895875</v>
      </c>
    </row>
    <row r="1332" spans="1:4" x14ac:dyDescent="0.45">
      <c r="A1332" s="21">
        <v>45265</v>
      </c>
      <c r="B1332">
        <v>24048</v>
      </c>
      <c r="C1332">
        <v>-7</v>
      </c>
      <c r="D1332">
        <v>2918028</v>
      </c>
    </row>
    <row r="1333" spans="1:4" x14ac:dyDescent="0.45">
      <c r="A1333" s="21">
        <v>45266</v>
      </c>
      <c r="B1333">
        <v>24054</v>
      </c>
      <c r="C1333">
        <v>6</v>
      </c>
      <c r="D1333">
        <v>2921857</v>
      </c>
    </row>
    <row r="1334" spans="1:4" x14ac:dyDescent="0.45">
      <c r="A1334" s="21">
        <v>45267</v>
      </c>
      <c r="B1334">
        <v>23946</v>
      </c>
      <c r="C1334">
        <v>-108</v>
      </c>
      <c r="D1334">
        <v>2910327</v>
      </c>
    </row>
    <row r="1335" spans="1:4" x14ac:dyDescent="0.45">
      <c r="A1335" s="21">
        <v>45268</v>
      </c>
      <c r="B1335">
        <v>23497</v>
      </c>
      <c r="C1335">
        <v>-449</v>
      </c>
      <c r="D1335">
        <v>2856628</v>
      </c>
    </row>
    <row r="1336" spans="1:4" x14ac:dyDescent="0.45">
      <c r="A1336" s="21">
        <v>45271</v>
      </c>
      <c r="B1336">
        <v>23948</v>
      </c>
      <c r="C1336">
        <v>451</v>
      </c>
      <c r="D1336">
        <v>2912894</v>
      </c>
    </row>
    <row r="1337" spans="1:4" x14ac:dyDescent="0.45">
      <c r="A1337" s="21">
        <v>45272</v>
      </c>
      <c r="B1337">
        <v>24121</v>
      </c>
      <c r="C1337">
        <v>173</v>
      </c>
      <c r="D1337">
        <v>2949005</v>
      </c>
    </row>
    <row r="1338" spans="1:4" x14ac:dyDescent="0.45">
      <c r="A1338" s="21">
        <v>45273</v>
      </c>
      <c r="B1338">
        <v>24191</v>
      </c>
      <c r="C1338">
        <v>70</v>
      </c>
      <c r="D1338">
        <v>2962542</v>
      </c>
    </row>
    <row r="1339" spans="1:4" x14ac:dyDescent="0.45">
      <c r="A1339" s="21">
        <v>45274</v>
      </c>
      <c r="B1339">
        <v>23993</v>
      </c>
      <c r="C1339">
        <v>-198</v>
      </c>
      <c r="D1339">
        <v>2940104</v>
      </c>
    </row>
    <row r="1340" spans="1:4" x14ac:dyDescent="0.45">
      <c r="A1340" s="21">
        <v>45275</v>
      </c>
      <c r="B1340">
        <v>24063</v>
      </c>
      <c r="C1340">
        <v>70</v>
      </c>
      <c r="D1340">
        <v>2949277</v>
      </c>
    </row>
    <row r="1341" spans="1:4" x14ac:dyDescent="0.45">
      <c r="A1341" s="21">
        <v>45278</v>
      </c>
      <c r="B1341">
        <v>24010</v>
      </c>
      <c r="C1341">
        <v>-53</v>
      </c>
      <c r="D1341">
        <v>2946843</v>
      </c>
    </row>
    <row r="1342" spans="1:4" x14ac:dyDescent="0.45">
      <c r="A1342" s="21">
        <v>45279</v>
      </c>
      <c r="B1342">
        <v>24203</v>
      </c>
      <c r="C1342">
        <v>193</v>
      </c>
      <c r="D1342">
        <v>2975226</v>
      </c>
    </row>
    <row r="1343" spans="1:4" x14ac:dyDescent="0.45">
      <c r="A1343" s="21">
        <v>45280</v>
      </c>
      <c r="B1343">
        <v>24575</v>
      </c>
      <c r="C1343">
        <v>372</v>
      </c>
      <c r="D1343">
        <v>3023021</v>
      </c>
    </row>
    <row r="1344" spans="1:4" x14ac:dyDescent="0.45">
      <c r="A1344" s="21">
        <v>45281</v>
      </c>
      <c r="B1344">
        <v>24124</v>
      </c>
      <c r="C1344">
        <v>-451</v>
      </c>
      <c r="D1344">
        <v>2968653</v>
      </c>
    </row>
    <row r="1345" spans="1:4" x14ac:dyDescent="0.45">
      <c r="A1345" s="21">
        <v>45282</v>
      </c>
      <c r="B1345">
        <v>24179</v>
      </c>
      <c r="C1345">
        <v>55</v>
      </c>
      <c r="D1345">
        <v>2976833</v>
      </c>
    </row>
    <row r="1346" spans="1:4" x14ac:dyDescent="0.45">
      <c r="A1346" s="21">
        <v>45285</v>
      </c>
      <c r="B1346">
        <v>24198</v>
      </c>
      <c r="C1346">
        <v>19</v>
      </c>
      <c r="D1346">
        <v>2978483</v>
      </c>
    </row>
    <row r="1347" spans="1:4" x14ac:dyDescent="0.45">
      <c r="A1347" s="21">
        <v>45286</v>
      </c>
      <c r="B1347">
        <v>24207</v>
      </c>
      <c r="C1347">
        <v>9</v>
      </c>
      <c r="D1347">
        <v>2981699</v>
      </c>
    </row>
    <row r="1348" spans="1:4" x14ac:dyDescent="0.45">
      <c r="A1348" s="21">
        <v>45287</v>
      </c>
      <c r="B1348">
        <v>24398</v>
      </c>
      <c r="C1348">
        <v>191</v>
      </c>
      <c r="D1348">
        <v>3005260</v>
      </c>
    </row>
    <row r="1349" spans="1:4" x14ac:dyDescent="0.45">
      <c r="A1349" s="21">
        <v>45288</v>
      </c>
      <c r="B1349">
        <v>24272</v>
      </c>
      <c r="C1349">
        <v>-126</v>
      </c>
      <c r="D1349">
        <v>2995789</v>
      </c>
    </row>
    <row r="1350" spans="1:4" x14ac:dyDescent="0.45">
      <c r="A1350" s="21">
        <v>45289</v>
      </c>
      <c r="B1350">
        <v>24281</v>
      </c>
      <c r="C1350">
        <v>9</v>
      </c>
      <c r="D1350">
        <v>2998773</v>
      </c>
    </row>
    <row r="1351" spans="1:4" x14ac:dyDescent="0.45">
      <c r="A1351" s="21">
        <v>45295</v>
      </c>
      <c r="B1351">
        <v>24154</v>
      </c>
      <c r="C1351">
        <v>-127</v>
      </c>
      <c r="D1351">
        <v>2985319</v>
      </c>
    </row>
    <row r="1352" spans="1:4" x14ac:dyDescent="0.45">
      <c r="A1352" s="21">
        <v>45296</v>
      </c>
      <c r="B1352">
        <v>24342</v>
      </c>
      <c r="C1352">
        <v>188</v>
      </c>
      <c r="D1352">
        <v>3012130</v>
      </c>
    </row>
    <row r="1353" spans="1:4" x14ac:dyDescent="0.45">
      <c r="A1353" s="21">
        <v>45300</v>
      </c>
      <c r="B1353">
        <v>24552</v>
      </c>
      <c r="C1353">
        <v>210</v>
      </c>
      <c r="D1353">
        <v>3104018</v>
      </c>
    </row>
    <row r="1354" spans="1:4" x14ac:dyDescent="0.45">
      <c r="A1354" s="21">
        <v>45301</v>
      </c>
      <c r="B1354">
        <v>24639</v>
      </c>
      <c r="C1354">
        <v>87</v>
      </c>
      <c r="D1354">
        <v>3126900</v>
      </c>
    </row>
    <row r="1355" spans="1:4" x14ac:dyDescent="0.45">
      <c r="A1355" s="21">
        <v>45302</v>
      </c>
      <c r="B1355">
        <v>24944</v>
      </c>
      <c r="C1355">
        <v>305</v>
      </c>
      <c r="D1355">
        <v>3188640</v>
      </c>
    </row>
    <row r="1356" spans="1:4" x14ac:dyDescent="0.45">
      <c r="A1356" s="21">
        <v>45303</v>
      </c>
      <c r="B1356">
        <v>24871</v>
      </c>
      <c r="C1356">
        <v>-73</v>
      </c>
      <c r="D1356">
        <v>3187725</v>
      </c>
    </row>
    <row r="1357" spans="1:4" x14ac:dyDescent="0.45">
      <c r="A1357" s="21">
        <v>45306</v>
      </c>
      <c r="B1357">
        <v>24865</v>
      </c>
      <c r="C1357">
        <v>-6</v>
      </c>
      <c r="D1357">
        <v>3192377</v>
      </c>
    </row>
    <row r="1358" spans="1:4" x14ac:dyDescent="0.45">
      <c r="A1358" s="21">
        <v>45307</v>
      </c>
      <c r="B1358">
        <v>24992</v>
      </c>
      <c r="C1358">
        <v>127</v>
      </c>
      <c r="D1358">
        <v>3214869</v>
      </c>
    </row>
    <row r="1359" spans="1:4" x14ac:dyDescent="0.45">
      <c r="A1359" s="21">
        <v>45308</v>
      </c>
      <c r="B1359">
        <v>25160</v>
      </c>
      <c r="C1359">
        <v>168</v>
      </c>
      <c r="D1359">
        <v>3236458</v>
      </c>
    </row>
    <row r="1360" spans="1:4" x14ac:dyDescent="0.45">
      <c r="A1360" s="21">
        <v>45309</v>
      </c>
      <c r="B1360">
        <v>25159</v>
      </c>
      <c r="C1360">
        <v>-1</v>
      </c>
      <c r="D1360">
        <v>3253243</v>
      </c>
    </row>
    <row r="1361" spans="1:4" x14ac:dyDescent="0.45">
      <c r="A1361" s="21">
        <v>45310</v>
      </c>
      <c r="B1361">
        <v>25369</v>
      </c>
      <c r="C1361">
        <v>210</v>
      </c>
      <c r="D1361">
        <v>3286373</v>
      </c>
    </row>
    <row r="1362" spans="1:4" x14ac:dyDescent="0.45">
      <c r="A1362" s="21">
        <v>45313</v>
      </c>
      <c r="B1362">
        <v>25685</v>
      </c>
      <c r="C1362">
        <v>316</v>
      </c>
      <c r="D1362">
        <v>3335325</v>
      </c>
    </row>
    <row r="1363" spans="1:4" x14ac:dyDescent="0.45">
      <c r="A1363" s="21">
        <v>45314</v>
      </c>
      <c r="B1363">
        <v>25732</v>
      </c>
      <c r="C1363">
        <v>47</v>
      </c>
      <c r="D1363">
        <v>3345968</v>
      </c>
    </row>
    <row r="1364" spans="1:4" x14ac:dyDescent="0.45">
      <c r="A1364" s="21">
        <v>45315</v>
      </c>
      <c r="B1364">
        <v>25811</v>
      </c>
      <c r="C1364">
        <v>79</v>
      </c>
      <c r="D1364">
        <v>3367757</v>
      </c>
    </row>
    <row r="1365" spans="1:4" x14ac:dyDescent="0.45">
      <c r="A1365" s="21">
        <v>45316</v>
      </c>
      <c r="B1365">
        <v>25779</v>
      </c>
      <c r="C1365">
        <v>-32</v>
      </c>
      <c r="D1365">
        <v>3369510</v>
      </c>
    </row>
    <row r="1366" spans="1:4" x14ac:dyDescent="0.45">
      <c r="A1366" s="21">
        <v>45317</v>
      </c>
      <c r="B1366">
        <v>25888</v>
      </c>
      <c r="C1366">
        <v>109</v>
      </c>
      <c r="D1366">
        <v>3389351</v>
      </c>
    </row>
    <row r="1367" spans="1:4" x14ac:dyDescent="0.45">
      <c r="A1367" s="21">
        <v>45320</v>
      </c>
      <c r="B1367">
        <v>25967</v>
      </c>
      <c r="C1367">
        <v>79</v>
      </c>
      <c r="D1367">
        <v>3407542</v>
      </c>
    </row>
    <row r="1368" spans="1:4" x14ac:dyDescent="0.45">
      <c r="A1368" s="21">
        <v>45321</v>
      </c>
      <c r="B1368">
        <v>26010</v>
      </c>
      <c r="C1368">
        <v>43</v>
      </c>
      <c r="D1368">
        <v>3418168</v>
      </c>
    </row>
    <row r="1369" spans="1:4" x14ac:dyDescent="0.45">
      <c r="A1369" s="21">
        <v>45322</v>
      </c>
      <c r="B1369">
        <v>26026</v>
      </c>
      <c r="C1369">
        <v>16</v>
      </c>
      <c r="D1369">
        <v>3431376</v>
      </c>
    </row>
    <row r="1370" spans="1:4" x14ac:dyDescent="0.45">
      <c r="A1370" s="21">
        <v>45323</v>
      </c>
      <c r="B1370">
        <v>25486</v>
      </c>
      <c r="C1370">
        <v>-540</v>
      </c>
      <c r="D1370">
        <v>3365218</v>
      </c>
    </row>
    <row r="1371" spans="1:4" x14ac:dyDescent="0.45">
      <c r="A1371" s="21">
        <v>45324</v>
      </c>
      <c r="B1371">
        <v>25741</v>
      </c>
      <c r="C1371">
        <v>255</v>
      </c>
      <c r="D1371">
        <v>3404831</v>
      </c>
    </row>
    <row r="1372" spans="1:4" x14ac:dyDescent="0.45">
      <c r="A1372" s="21">
        <v>45327</v>
      </c>
      <c r="B1372">
        <v>26421</v>
      </c>
      <c r="C1372">
        <v>680</v>
      </c>
      <c r="D1372">
        <v>3531228</v>
      </c>
    </row>
    <row r="1373" spans="1:4" x14ac:dyDescent="0.45">
      <c r="A1373" s="21">
        <v>45328</v>
      </c>
      <c r="B1373">
        <v>26324</v>
      </c>
      <c r="C1373">
        <v>-97</v>
      </c>
      <c r="D1373">
        <v>3527757</v>
      </c>
    </row>
    <row r="1374" spans="1:4" x14ac:dyDescent="0.45">
      <c r="A1374" s="21">
        <v>45329</v>
      </c>
      <c r="B1374">
        <v>26244</v>
      </c>
      <c r="C1374">
        <v>-80</v>
      </c>
      <c r="D1374">
        <v>3525942</v>
      </c>
    </row>
    <row r="1375" spans="1:4" x14ac:dyDescent="0.45">
      <c r="A1375" s="21">
        <v>45330</v>
      </c>
      <c r="B1375">
        <v>26509</v>
      </c>
      <c r="C1375">
        <v>265</v>
      </c>
      <c r="D1375">
        <v>3566585</v>
      </c>
    </row>
    <row r="1376" spans="1:4" x14ac:dyDescent="0.45">
      <c r="A1376" s="21">
        <v>45331</v>
      </c>
      <c r="B1376">
        <v>26773</v>
      </c>
      <c r="C1376">
        <v>264</v>
      </c>
      <c r="D1376">
        <v>3607948</v>
      </c>
    </row>
    <row r="1377" spans="1:4" x14ac:dyDescent="0.45">
      <c r="A1377" s="21">
        <v>45335</v>
      </c>
      <c r="B1377">
        <v>26879</v>
      </c>
      <c r="C1377">
        <v>106</v>
      </c>
      <c r="D1377">
        <v>3641895</v>
      </c>
    </row>
    <row r="1378" spans="1:4" x14ac:dyDescent="0.45">
      <c r="A1378" s="21">
        <v>45336</v>
      </c>
      <c r="B1378">
        <v>26743</v>
      </c>
      <c r="C1378">
        <v>-136</v>
      </c>
      <c r="D1378">
        <v>3627665</v>
      </c>
    </row>
    <row r="1379" spans="1:4" x14ac:dyDescent="0.45">
      <c r="A1379" s="21">
        <v>45337</v>
      </c>
      <c r="B1379">
        <v>26969</v>
      </c>
      <c r="C1379">
        <v>226</v>
      </c>
      <c r="D1379">
        <v>3673666</v>
      </c>
    </row>
    <row r="1380" spans="1:4" x14ac:dyDescent="0.45">
      <c r="A1380" s="21">
        <v>45338</v>
      </c>
      <c r="B1380">
        <v>27091</v>
      </c>
      <c r="C1380">
        <v>122</v>
      </c>
      <c r="D1380">
        <v>3695755</v>
      </c>
    </row>
    <row r="1381" spans="1:4" x14ac:dyDescent="0.45">
      <c r="A1381" s="21">
        <v>45341</v>
      </c>
      <c r="B1381">
        <v>26922</v>
      </c>
      <c r="C1381">
        <v>-169</v>
      </c>
      <c r="D1381">
        <v>3685380</v>
      </c>
    </row>
    <row r="1382" spans="1:4" x14ac:dyDescent="0.45">
      <c r="A1382" s="21">
        <v>45342</v>
      </c>
      <c r="B1382">
        <v>26985</v>
      </c>
      <c r="C1382">
        <v>63</v>
      </c>
      <c r="D1382">
        <v>3700339</v>
      </c>
    </row>
    <row r="1383" spans="1:4" x14ac:dyDescent="0.45">
      <c r="A1383" s="21">
        <v>45343</v>
      </c>
      <c r="B1383">
        <v>26785</v>
      </c>
      <c r="C1383">
        <v>-200</v>
      </c>
      <c r="D1383">
        <v>3672873</v>
      </c>
    </row>
    <row r="1384" spans="1:4" x14ac:dyDescent="0.45">
      <c r="A1384" s="21">
        <v>45344</v>
      </c>
      <c r="B1384">
        <v>26889</v>
      </c>
      <c r="C1384">
        <v>104</v>
      </c>
      <c r="D1384">
        <v>3703094</v>
      </c>
    </row>
    <row r="1385" spans="1:4" x14ac:dyDescent="0.45">
      <c r="A1385" s="21">
        <v>45348</v>
      </c>
      <c r="B1385">
        <v>27433</v>
      </c>
      <c r="C1385">
        <v>544</v>
      </c>
      <c r="D1385">
        <v>3782855</v>
      </c>
    </row>
    <row r="1386" spans="1:4" x14ac:dyDescent="0.45">
      <c r="A1386" s="21">
        <v>45349</v>
      </c>
      <c r="B1386">
        <v>27385</v>
      </c>
      <c r="C1386">
        <v>-48</v>
      </c>
      <c r="D1386">
        <v>3781305</v>
      </c>
    </row>
    <row r="1387" spans="1:4" x14ac:dyDescent="0.45">
      <c r="A1387" s="21">
        <v>45350</v>
      </c>
      <c r="B1387">
        <v>27403</v>
      </c>
      <c r="C1387">
        <v>18</v>
      </c>
      <c r="D1387">
        <v>3795582</v>
      </c>
    </row>
    <row r="1388" spans="1:4" x14ac:dyDescent="0.45">
      <c r="A1388" s="21">
        <v>45351</v>
      </c>
      <c r="B1388">
        <v>27391</v>
      </c>
      <c r="C1388">
        <v>-12</v>
      </c>
      <c r="D1388">
        <v>3797542</v>
      </c>
    </row>
    <row r="1389" spans="1:4" x14ac:dyDescent="0.45">
      <c r="A1389" s="21">
        <v>45352</v>
      </c>
      <c r="B1389">
        <v>27473</v>
      </c>
      <c r="C1389">
        <v>82</v>
      </c>
      <c r="D1389">
        <v>3814392</v>
      </c>
    </row>
    <row r="1390" spans="1:4" x14ac:dyDescent="0.45">
      <c r="A1390" s="21">
        <v>45355</v>
      </c>
      <c r="B1390">
        <v>27652</v>
      </c>
      <c r="C1390">
        <v>179</v>
      </c>
      <c r="D1390">
        <v>3843554</v>
      </c>
    </row>
    <row r="1391" spans="1:4" x14ac:dyDescent="0.45">
      <c r="A1391" s="21">
        <v>45356</v>
      </c>
      <c r="B1391">
        <v>27683</v>
      </c>
      <c r="C1391">
        <v>31</v>
      </c>
      <c r="D1391">
        <v>3884150</v>
      </c>
    </row>
    <row r="1392" spans="1:4" x14ac:dyDescent="0.45">
      <c r="A1392" s="21">
        <v>45357</v>
      </c>
      <c r="B1392">
        <v>27335</v>
      </c>
      <c r="C1392">
        <v>-348</v>
      </c>
      <c r="D1392">
        <v>3848430</v>
      </c>
    </row>
    <row r="1393" spans="1:4" x14ac:dyDescent="0.45">
      <c r="A1393" s="21">
        <v>45358</v>
      </c>
      <c r="B1393">
        <v>27288</v>
      </c>
      <c r="C1393">
        <v>-47</v>
      </c>
      <c r="D1393">
        <v>3848169</v>
      </c>
    </row>
    <row r="1394" spans="1:4" x14ac:dyDescent="0.45">
      <c r="A1394" s="21">
        <v>45359</v>
      </c>
      <c r="B1394">
        <v>27358</v>
      </c>
      <c r="C1394">
        <v>70</v>
      </c>
      <c r="D1394">
        <v>3863205</v>
      </c>
    </row>
    <row r="1395" spans="1:4" x14ac:dyDescent="0.45">
      <c r="A1395" s="21">
        <v>45362</v>
      </c>
      <c r="B1395">
        <v>26990</v>
      </c>
      <c r="C1395">
        <v>-368</v>
      </c>
      <c r="D1395">
        <v>3816702</v>
      </c>
    </row>
    <row r="1396" spans="1:4" x14ac:dyDescent="0.45">
      <c r="A1396" s="21">
        <v>45363</v>
      </c>
      <c r="B1396">
        <v>26964</v>
      </c>
      <c r="C1396">
        <v>-26</v>
      </c>
      <c r="D1396">
        <v>3833118</v>
      </c>
    </row>
    <row r="1397" spans="1:4" x14ac:dyDescent="0.45">
      <c r="A1397" s="21">
        <v>45364</v>
      </c>
      <c r="B1397">
        <v>27393</v>
      </c>
      <c r="C1397">
        <v>429</v>
      </c>
      <c r="D1397">
        <v>3901169</v>
      </c>
    </row>
    <row r="1398" spans="1:4" x14ac:dyDescent="0.45">
      <c r="A1398" s="21">
        <v>45365</v>
      </c>
      <c r="B1398">
        <v>27370</v>
      </c>
      <c r="C1398">
        <v>-23</v>
      </c>
      <c r="D1398">
        <v>3900653</v>
      </c>
    </row>
    <row r="1399" spans="1:4" x14ac:dyDescent="0.45">
      <c r="A1399" s="21">
        <v>45366</v>
      </c>
      <c r="B1399">
        <v>27466</v>
      </c>
      <c r="C1399">
        <v>96</v>
      </c>
      <c r="D1399">
        <v>3917391</v>
      </c>
    </row>
    <row r="1400" spans="1:4" x14ac:dyDescent="0.45">
      <c r="A1400" s="21">
        <v>45369</v>
      </c>
      <c r="B1400">
        <v>27422</v>
      </c>
      <c r="C1400">
        <v>-44</v>
      </c>
      <c r="D1400">
        <v>3917156</v>
      </c>
    </row>
    <row r="1401" spans="1:4" x14ac:dyDescent="0.45">
      <c r="A1401" s="21">
        <v>45370</v>
      </c>
      <c r="B1401">
        <v>27588</v>
      </c>
      <c r="C1401">
        <v>166</v>
      </c>
      <c r="D1401">
        <v>3947276</v>
      </c>
    </row>
    <row r="1402" spans="1:4" x14ac:dyDescent="0.45">
      <c r="A1402" s="21">
        <v>45372</v>
      </c>
      <c r="B1402">
        <v>28277</v>
      </c>
      <c r="C1402">
        <v>689</v>
      </c>
      <c r="D1402">
        <v>4050983</v>
      </c>
    </row>
    <row r="1403" spans="1:4" x14ac:dyDescent="0.45">
      <c r="A1403" s="21">
        <v>45373</v>
      </c>
      <c r="B1403">
        <v>28519</v>
      </c>
      <c r="C1403">
        <v>242</v>
      </c>
      <c r="D1403">
        <v>4087692</v>
      </c>
    </row>
    <row r="1404" spans="1:4" x14ac:dyDescent="0.45">
      <c r="A1404" s="21">
        <v>45376</v>
      </c>
      <c r="B1404">
        <v>28450</v>
      </c>
      <c r="C1404">
        <v>-69</v>
      </c>
      <c r="D1404">
        <v>4083771</v>
      </c>
    </row>
    <row r="1405" spans="1:4" x14ac:dyDescent="0.45">
      <c r="A1405" s="21">
        <v>45377</v>
      </c>
      <c r="B1405">
        <v>28344</v>
      </c>
      <c r="C1405">
        <v>-106</v>
      </c>
      <c r="D1405">
        <v>4070977</v>
      </c>
    </row>
    <row r="1406" spans="1:4" x14ac:dyDescent="0.45">
      <c r="A1406" s="21">
        <v>45378</v>
      </c>
      <c r="B1406">
        <v>28310</v>
      </c>
      <c r="C1406">
        <v>-34</v>
      </c>
      <c r="D1406">
        <v>4074771</v>
      </c>
    </row>
    <row r="1407" spans="1:4" x14ac:dyDescent="0.45">
      <c r="A1407" s="21">
        <v>45379</v>
      </c>
      <c r="B1407">
        <v>28548</v>
      </c>
      <c r="C1407">
        <v>238</v>
      </c>
      <c r="D1407">
        <v>4114036</v>
      </c>
    </row>
    <row r="1408" spans="1:4" x14ac:dyDescent="0.45">
      <c r="A1408" s="21">
        <v>45380</v>
      </c>
      <c r="B1408">
        <v>28559</v>
      </c>
      <c r="C1408">
        <v>11</v>
      </c>
      <c r="D1408">
        <v>4120161</v>
      </c>
    </row>
    <row r="1409" spans="1:4" x14ac:dyDescent="0.45">
      <c r="A1409" s="21">
        <v>45383</v>
      </c>
      <c r="B1409">
        <v>28563</v>
      </c>
      <c r="C1409">
        <v>4</v>
      </c>
      <c r="D1409">
        <v>4124444</v>
      </c>
    </row>
    <row r="1410" spans="1:4" x14ac:dyDescent="0.45">
      <c r="A1410" s="21">
        <v>45384</v>
      </c>
      <c r="B1410">
        <v>28567</v>
      </c>
      <c r="C1410">
        <v>4</v>
      </c>
      <c r="D1410">
        <v>4125078</v>
      </c>
    </row>
    <row r="1411" spans="1:4" x14ac:dyDescent="0.45">
      <c r="A1411" s="21">
        <v>45385</v>
      </c>
      <c r="B1411">
        <v>28332</v>
      </c>
      <c r="C1411">
        <v>-235</v>
      </c>
      <c r="D1411">
        <v>4134887</v>
      </c>
    </row>
    <row r="1412" spans="1:4" x14ac:dyDescent="0.45">
      <c r="A1412" s="21">
        <v>45386</v>
      </c>
      <c r="B1412">
        <v>28391</v>
      </c>
      <c r="C1412">
        <v>59</v>
      </c>
      <c r="D1412">
        <v>4152625</v>
      </c>
    </row>
    <row r="1413" spans="1:4" x14ac:dyDescent="0.45">
      <c r="A1413" s="21">
        <v>45387</v>
      </c>
      <c r="B1413">
        <v>27905</v>
      </c>
      <c r="C1413">
        <v>-486</v>
      </c>
      <c r="D1413">
        <v>4086072</v>
      </c>
    </row>
    <row r="1414" spans="1:4" x14ac:dyDescent="0.45">
      <c r="A1414" s="21">
        <v>45390</v>
      </c>
      <c r="B1414">
        <v>28366</v>
      </c>
      <c r="C1414">
        <v>461</v>
      </c>
      <c r="D1414">
        <v>4157977</v>
      </c>
    </row>
    <row r="1415" spans="1:4" x14ac:dyDescent="0.45">
      <c r="A1415" s="21">
        <v>45391</v>
      </c>
      <c r="B1415">
        <v>28390</v>
      </c>
      <c r="C1415">
        <v>24</v>
      </c>
      <c r="D1415">
        <v>4167225</v>
      </c>
    </row>
    <row r="1416" spans="1:4" x14ac:dyDescent="0.45">
      <c r="A1416" s="21">
        <v>45392</v>
      </c>
      <c r="B1416">
        <v>28404</v>
      </c>
      <c r="C1416">
        <v>14</v>
      </c>
      <c r="D1416">
        <v>4196206</v>
      </c>
    </row>
    <row r="1417" spans="1:4" x14ac:dyDescent="0.45">
      <c r="A1417" s="21">
        <v>45393</v>
      </c>
      <c r="B1417">
        <v>28356</v>
      </c>
      <c r="C1417">
        <v>-48</v>
      </c>
      <c r="D1417">
        <v>4192261</v>
      </c>
    </row>
    <row r="1418" spans="1:4" x14ac:dyDescent="0.45">
      <c r="A1418" s="21">
        <v>45394</v>
      </c>
      <c r="B1418">
        <v>28582</v>
      </c>
      <c r="C1418">
        <v>226</v>
      </c>
      <c r="D1418">
        <v>4231009</v>
      </c>
    </row>
    <row r="1419" spans="1:4" x14ac:dyDescent="0.45">
      <c r="A1419" s="21">
        <v>45397</v>
      </c>
      <c r="B1419">
        <v>28238</v>
      </c>
      <c r="C1419">
        <v>-344</v>
      </c>
      <c r="D1419">
        <v>4182709</v>
      </c>
    </row>
    <row r="1420" spans="1:4" x14ac:dyDescent="0.45">
      <c r="A1420" s="21">
        <v>45398</v>
      </c>
      <c r="B1420">
        <v>28072</v>
      </c>
      <c r="C1420">
        <v>-166</v>
      </c>
      <c r="D1420">
        <v>4163548</v>
      </c>
    </row>
    <row r="1421" spans="1:4" x14ac:dyDescent="0.45">
      <c r="A1421" s="21">
        <v>45399</v>
      </c>
      <c r="B1421">
        <v>28082</v>
      </c>
      <c r="C1421">
        <v>10</v>
      </c>
      <c r="D1421">
        <v>4171407</v>
      </c>
    </row>
    <row r="1422" spans="1:4" x14ac:dyDescent="0.45">
      <c r="A1422" s="21">
        <v>45400</v>
      </c>
      <c r="B1422">
        <v>27860</v>
      </c>
      <c r="C1422">
        <v>-222</v>
      </c>
      <c r="D1422">
        <v>4140528</v>
      </c>
    </row>
    <row r="1423" spans="1:4" x14ac:dyDescent="0.45">
      <c r="A1423" s="21">
        <v>45401</v>
      </c>
      <c r="B1423">
        <v>27854</v>
      </c>
      <c r="C1423">
        <v>-6</v>
      </c>
      <c r="D1423">
        <v>4145255</v>
      </c>
    </row>
    <row r="1424" spans="1:4" x14ac:dyDescent="0.45">
      <c r="A1424" s="21">
        <v>45404</v>
      </c>
      <c r="B1424">
        <v>27617</v>
      </c>
      <c r="C1424">
        <v>-237</v>
      </c>
      <c r="D1424">
        <v>4111941</v>
      </c>
    </row>
    <row r="1425" spans="1:4" x14ac:dyDescent="0.45">
      <c r="A1425" s="21">
        <v>45405</v>
      </c>
      <c r="B1425">
        <v>27868</v>
      </c>
      <c r="C1425">
        <v>251</v>
      </c>
      <c r="D1425">
        <v>4150207</v>
      </c>
    </row>
    <row r="1426" spans="1:4" x14ac:dyDescent="0.45">
      <c r="A1426" s="21">
        <v>45406</v>
      </c>
      <c r="B1426">
        <v>28203</v>
      </c>
      <c r="C1426">
        <v>335</v>
      </c>
      <c r="D1426">
        <v>4205657</v>
      </c>
    </row>
    <row r="1427" spans="1:4" x14ac:dyDescent="0.45">
      <c r="A1427" s="21">
        <v>45407</v>
      </c>
      <c r="B1427">
        <v>28331</v>
      </c>
      <c r="C1427">
        <v>128</v>
      </c>
      <c r="D1427">
        <v>4228789</v>
      </c>
    </row>
    <row r="1428" spans="1:4" x14ac:dyDescent="0.45">
      <c r="A1428" s="21">
        <v>45408</v>
      </c>
      <c r="B1428">
        <v>28243</v>
      </c>
      <c r="C1428">
        <v>-88</v>
      </c>
      <c r="D1428">
        <v>4220691</v>
      </c>
    </row>
    <row r="1429" spans="1:4" x14ac:dyDescent="0.45">
      <c r="A1429" s="21">
        <v>45412</v>
      </c>
      <c r="B1429">
        <v>28832</v>
      </c>
      <c r="C1429">
        <v>589</v>
      </c>
      <c r="D1429">
        <v>4313053</v>
      </c>
    </row>
    <row r="1430" spans="1:4" x14ac:dyDescent="0.45">
      <c r="A1430" s="21">
        <v>45413</v>
      </c>
      <c r="B1430">
        <v>28573</v>
      </c>
      <c r="C1430">
        <v>-259</v>
      </c>
      <c r="D1430">
        <v>4277070</v>
      </c>
    </row>
    <row r="1431" spans="1:4" x14ac:dyDescent="0.45">
      <c r="A1431" s="21">
        <v>45414</v>
      </c>
      <c r="B1431">
        <v>28145</v>
      </c>
      <c r="C1431">
        <v>-428</v>
      </c>
      <c r="D1431">
        <v>4220370</v>
      </c>
    </row>
    <row r="1432" spans="1:4" x14ac:dyDescent="0.45">
      <c r="A1432" s="21">
        <v>45419</v>
      </c>
      <c r="B1432">
        <v>28681</v>
      </c>
      <c r="C1432">
        <v>536</v>
      </c>
      <c r="D1432">
        <v>4341158</v>
      </c>
    </row>
    <row r="1433" spans="1:4" x14ac:dyDescent="0.45">
      <c r="A1433" s="21">
        <v>45420</v>
      </c>
      <c r="B1433">
        <v>28878</v>
      </c>
      <c r="C1433">
        <v>197</v>
      </c>
      <c r="D1433">
        <v>4378596</v>
      </c>
    </row>
    <row r="1434" spans="1:4" x14ac:dyDescent="0.45">
      <c r="A1434" s="21">
        <v>45421</v>
      </c>
      <c r="B1434">
        <v>29008</v>
      </c>
      <c r="C1434">
        <v>130</v>
      </c>
      <c r="D1434">
        <v>4408279</v>
      </c>
    </row>
    <row r="1435" spans="1:4" x14ac:dyDescent="0.45">
      <c r="A1435" s="21">
        <v>45422</v>
      </c>
      <c r="B1435">
        <v>29170</v>
      </c>
      <c r="C1435">
        <v>162</v>
      </c>
      <c r="D1435">
        <v>4454406</v>
      </c>
    </row>
    <row r="1436" spans="1:4" x14ac:dyDescent="0.45">
      <c r="A1436" s="21">
        <v>45425</v>
      </c>
      <c r="B1436">
        <v>29274</v>
      </c>
      <c r="C1436">
        <v>104</v>
      </c>
      <c r="D1436">
        <v>4472645</v>
      </c>
    </row>
    <row r="1437" spans="1:4" x14ac:dyDescent="0.45">
      <c r="A1437" s="21">
        <v>45426</v>
      </c>
      <c r="B1437">
        <v>29339</v>
      </c>
      <c r="C1437">
        <v>65</v>
      </c>
      <c r="D1437">
        <v>4487098</v>
      </c>
    </row>
    <row r="1438" spans="1:4" x14ac:dyDescent="0.45">
      <c r="A1438" s="21">
        <v>45427</v>
      </c>
      <c r="B1438">
        <v>29516</v>
      </c>
      <c r="C1438">
        <v>177</v>
      </c>
      <c r="D1438">
        <v>4517897</v>
      </c>
    </row>
    <row r="1439" spans="1:4" x14ac:dyDescent="0.45">
      <c r="A1439" s="21">
        <v>45428</v>
      </c>
      <c r="B1439">
        <v>29373</v>
      </c>
      <c r="C1439">
        <v>-143</v>
      </c>
      <c r="D1439">
        <v>4497943</v>
      </c>
    </row>
    <row r="1440" spans="1:4" x14ac:dyDescent="0.45">
      <c r="A1440" s="21">
        <v>45429</v>
      </c>
      <c r="B1440">
        <v>29629</v>
      </c>
      <c r="C1440">
        <v>256</v>
      </c>
      <c r="D1440">
        <v>4543999</v>
      </c>
    </row>
    <row r="1441" spans="1:4" x14ac:dyDescent="0.45">
      <c r="A1441" s="21">
        <v>45432</v>
      </c>
      <c r="B1441">
        <v>29728</v>
      </c>
      <c r="C1441">
        <v>99</v>
      </c>
      <c r="D1441">
        <v>4563850</v>
      </c>
    </row>
    <row r="1442" spans="1:4" x14ac:dyDescent="0.45">
      <c r="A1442" s="21">
        <v>45433</v>
      </c>
      <c r="B1442">
        <v>29868</v>
      </c>
      <c r="C1442">
        <v>140</v>
      </c>
      <c r="D1442">
        <v>4589991</v>
      </c>
    </row>
    <row r="1443" spans="1:4" x14ac:dyDescent="0.45">
      <c r="A1443" s="21">
        <v>45434</v>
      </c>
      <c r="B1443">
        <v>29912</v>
      </c>
      <c r="C1443">
        <v>44</v>
      </c>
      <c r="D1443">
        <v>4607187</v>
      </c>
    </row>
    <row r="1444" spans="1:4" x14ac:dyDescent="0.45">
      <c r="A1444" s="21">
        <v>45435</v>
      </c>
      <c r="B1444">
        <v>29944</v>
      </c>
      <c r="C1444">
        <v>32</v>
      </c>
      <c r="D1444">
        <v>4615583</v>
      </c>
    </row>
    <row r="1445" spans="1:4" x14ac:dyDescent="0.45">
      <c r="A1445" s="21">
        <v>45436</v>
      </c>
      <c r="B1445">
        <v>29769</v>
      </c>
      <c r="C1445">
        <v>-175</v>
      </c>
      <c r="D1445">
        <v>4592037</v>
      </c>
    </row>
    <row r="1446" spans="1:4" x14ac:dyDescent="0.45">
      <c r="A1446" s="21">
        <v>45439</v>
      </c>
      <c r="B1446">
        <v>29922</v>
      </c>
      <c r="C1446">
        <v>153</v>
      </c>
      <c r="D1446">
        <v>4620006</v>
      </c>
    </row>
    <row r="1447" spans="1:4" x14ac:dyDescent="0.45">
      <c r="A1447" s="21">
        <v>45440</v>
      </c>
      <c r="B1447">
        <v>29935</v>
      </c>
      <c r="C1447">
        <v>13</v>
      </c>
      <c r="D1447">
        <v>4626467</v>
      </c>
    </row>
    <row r="1448" spans="1:4" x14ac:dyDescent="0.45">
      <c r="A1448" s="21">
        <v>45441</v>
      </c>
      <c r="B1448">
        <v>30031</v>
      </c>
      <c r="C1448">
        <v>96</v>
      </c>
      <c r="D1448">
        <v>4641278</v>
      </c>
    </row>
    <row r="1449" spans="1:4" x14ac:dyDescent="0.45">
      <c r="A1449" s="21">
        <v>45442</v>
      </c>
      <c r="B1449">
        <v>29851</v>
      </c>
      <c r="C1449">
        <v>-180</v>
      </c>
      <c r="D1449">
        <v>4627294</v>
      </c>
    </row>
    <row r="1450" spans="1:4" x14ac:dyDescent="0.45">
      <c r="A1450" s="21">
        <v>45443</v>
      </c>
      <c r="B1450">
        <v>29510</v>
      </c>
      <c r="C1450">
        <v>-341</v>
      </c>
      <c r="D1450">
        <v>4577275</v>
      </c>
    </row>
    <row r="1451" spans="1:4" x14ac:dyDescent="0.45">
      <c r="A1451" s="21">
        <v>45446</v>
      </c>
      <c r="B1451">
        <v>29833</v>
      </c>
      <c r="C1451">
        <v>323</v>
      </c>
      <c r="D1451">
        <v>4630645</v>
      </c>
    </row>
    <row r="1452" spans="1:4" x14ac:dyDescent="0.45">
      <c r="A1452" s="21">
        <v>45447</v>
      </c>
      <c r="B1452">
        <v>29734</v>
      </c>
      <c r="C1452">
        <v>-99</v>
      </c>
      <c r="D1452">
        <v>4618477</v>
      </c>
    </row>
    <row r="1453" spans="1:4" x14ac:dyDescent="0.45">
      <c r="A1453" s="21">
        <v>45448</v>
      </c>
      <c r="B1453">
        <v>29558</v>
      </c>
      <c r="C1453">
        <v>-176</v>
      </c>
      <c r="D1453">
        <v>4639055</v>
      </c>
    </row>
    <row r="1454" spans="1:4" x14ac:dyDescent="0.45">
      <c r="A1454" s="21">
        <v>45449</v>
      </c>
      <c r="B1454">
        <v>30002</v>
      </c>
      <c r="C1454">
        <v>444</v>
      </c>
      <c r="D1454">
        <v>4713254</v>
      </c>
    </row>
    <row r="1455" spans="1:4" x14ac:dyDescent="0.45">
      <c r="A1455" s="21">
        <v>45450</v>
      </c>
      <c r="B1455">
        <v>30002</v>
      </c>
      <c r="C1455">
        <v>0</v>
      </c>
      <c r="D1455">
        <v>4717688</v>
      </c>
    </row>
    <row r="1456" spans="1:4" x14ac:dyDescent="0.45">
      <c r="A1456" s="21">
        <v>45453</v>
      </c>
      <c r="B1456">
        <v>30204</v>
      </c>
      <c r="C1456">
        <v>202</v>
      </c>
      <c r="D1456">
        <v>4751901</v>
      </c>
    </row>
    <row r="1457" spans="1:4" x14ac:dyDescent="0.45">
      <c r="A1457" s="21">
        <v>45454</v>
      </c>
      <c r="B1457">
        <v>30346</v>
      </c>
      <c r="C1457">
        <v>142</v>
      </c>
      <c r="D1457">
        <v>4777691</v>
      </c>
    </row>
    <row r="1458" spans="1:4" x14ac:dyDescent="0.45">
      <c r="A1458" s="21">
        <v>45455</v>
      </c>
      <c r="B1458">
        <v>30404</v>
      </c>
      <c r="C1458">
        <v>58</v>
      </c>
      <c r="D1458">
        <v>4815212</v>
      </c>
    </row>
    <row r="1459" spans="1:4" x14ac:dyDescent="0.45">
      <c r="A1459" s="21">
        <v>45456</v>
      </c>
      <c r="B1459">
        <v>30601</v>
      </c>
      <c r="C1459">
        <v>197</v>
      </c>
      <c r="D1459">
        <v>4849711</v>
      </c>
    </row>
    <row r="1460" spans="1:4" x14ac:dyDescent="0.45">
      <c r="A1460" s="21">
        <v>45457</v>
      </c>
      <c r="B1460">
        <v>30755</v>
      </c>
      <c r="C1460">
        <v>154</v>
      </c>
      <c r="D1460">
        <v>4878251</v>
      </c>
    </row>
    <row r="1461" spans="1:4" x14ac:dyDescent="0.45">
      <c r="A1461" s="21">
        <v>45460</v>
      </c>
      <c r="B1461">
        <v>30793</v>
      </c>
      <c r="C1461">
        <v>38</v>
      </c>
      <c r="D1461">
        <v>4891803</v>
      </c>
    </row>
    <row r="1462" spans="1:4" x14ac:dyDescent="0.45">
      <c r="A1462" s="21">
        <v>45461</v>
      </c>
      <c r="B1462">
        <v>31073</v>
      </c>
      <c r="C1462">
        <v>280</v>
      </c>
      <c r="D1462">
        <v>4939646</v>
      </c>
    </row>
    <row r="1463" spans="1:4" x14ac:dyDescent="0.45">
      <c r="A1463" s="21">
        <v>45462</v>
      </c>
      <c r="B1463">
        <v>31196</v>
      </c>
      <c r="C1463">
        <v>123</v>
      </c>
      <c r="D1463">
        <v>4971956</v>
      </c>
    </row>
    <row r="1464" spans="1:4" x14ac:dyDescent="0.45">
      <c r="A1464" s="21">
        <v>45463</v>
      </c>
      <c r="B1464">
        <v>31235</v>
      </c>
      <c r="C1464">
        <v>39</v>
      </c>
      <c r="D1464">
        <v>4982248</v>
      </c>
    </row>
    <row r="1465" spans="1:4" x14ac:dyDescent="0.45">
      <c r="A1465" s="21">
        <v>45464</v>
      </c>
      <c r="B1465">
        <v>31342</v>
      </c>
      <c r="C1465">
        <v>107</v>
      </c>
      <c r="D1465">
        <v>4999223</v>
      </c>
    </row>
    <row r="1466" spans="1:4" x14ac:dyDescent="0.45">
      <c r="A1466" s="21">
        <v>45467</v>
      </c>
      <c r="B1466">
        <v>31448</v>
      </c>
      <c r="C1466">
        <v>106</v>
      </c>
      <c r="D1466">
        <v>5026240</v>
      </c>
    </row>
    <row r="1467" spans="1:4" x14ac:dyDescent="0.45">
      <c r="A1467" s="21">
        <v>45468</v>
      </c>
      <c r="B1467">
        <v>31290</v>
      </c>
      <c r="C1467">
        <v>-158</v>
      </c>
      <c r="D1467">
        <v>5005418</v>
      </c>
    </row>
    <row r="1468" spans="1:4" x14ac:dyDescent="0.45">
      <c r="A1468" s="21">
        <v>45469</v>
      </c>
      <c r="B1468">
        <v>31456</v>
      </c>
      <c r="C1468">
        <v>166</v>
      </c>
      <c r="D1468">
        <v>5040064</v>
      </c>
    </row>
    <row r="1469" spans="1:4" x14ac:dyDescent="0.45">
      <c r="A1469" s="21">
        <v>45470</v>
      </c>
      <c r="B1469">
        <v>31703</v>
      </c>
      <c r="C1469">
        <v>247</v>
      </c>
      <c r="D1469">
        <v>5086542</v>
      </c>
    </row>
    <row r="1470" spans="1:4" x14ac:dyDescent="0.45">
      <c r="A1470" s="21">
        <v>45471</v>
      </c>
      <c r="B1470">
        <v>31789</v>
      </c>
      <c r="C1470">
        <v>86</v>
      </c>
      <c r="D1470">
        <v>5106374</v>
      </c>
    </row>
    <row r="1471" spans="1:4" x14ac:dyDescent="0.45">
      <c r="A1471" s="21">
        <v>45474</v>
      </c>
      <c r="B1471">
        <v>31693</v>
      </c>
      <c r="C1471">
        <v>-96</v>
      </c>
      <c r="D1471">
        <v>5096332</v>
      </c>
    </row>
    <row r="1472" spans="1:4" x14ac:dyDescent="0.45">
      <c r="A1472" s="21">
        <v>45475</v>
      </c>
      <c r="B1472">
        <v>31873</v>
      </c>
      <c r="C1472">
        <v>180</v>
      </c>
      <c r="D1472">
        <v>5131965</v>
      </c>
    </row>
    <row r="1473" spans="1:4" x14ac:dyDescent="0.45">
      <c r="A1473" s="21">
        <v>45476</v>
      </c>
      <c r="B1473">
        <v>32052</v>
      </c>
      <c r="C1473">
        <v>179</v>
      </c>
      <c r="D1473">
        <v>5211256</v>
      </c>
    </row>
    <row r="1474" spans="1:4" x14ac:dyDescent="0.45">
      <c r="A1474" s="21">
        <v>45477</v>
      </c>
      <c r="B1474">
        <v>32188</v>
      </c>
      <c r="C1474">
        <v>136</v>
      </c>
      <c r="D1474">
        <v>5243217</v>
      </c>
    </row>
    <row r="1475" spans="1:4" x14ac:dyDescent="0.45">
      <c r="A1475" s="21">
        <v>45478</v>
      </c>
      <c r="B1475">
        <v>32129</v>
      </c>
      <c r="C1475">
        <v>-59</v>
      </c>
      <c r="D1475">
        <v>5239301</v>
      </c>
    </row>
    <row r="1476" spans="1:4" x14ac:dyDescent="0.45">
      <c r="A1476" s="21">
        <v>45481</v>
      </c>
      <c r="B1476">
        <v>32228</v>
      </c>
      <c r="C1476">
        <v>99</v>
      </c>
      <c r="D1476">
        <v>5255445</v>
      </c>
    </row>
    <row r="1477" spans="1:4" x14ac:dyDescent="0.45">
      <c r="A1477" s="21">
        <v>45482</v>
      </c>
      <c r="B1477">
        <v>32297</v>
      </c>
      <c r="C1477">
        <v>69</v>
      </c>
      <c r="D1477">
        <v>5280009</v>
      </c>
    </row>
    <row r="1478" spans="1:4" x14ac:dyDescent="0.45">
      <c r="A1478" s="21">
        <v>45483</v>
      </c>
      <c r="B1478">
        <v>32442</v>
      </c>
      <c r="C1478">
        <v>145</v>
      </c>
      <c r="D1478">
        <v>5336540</v>
      </c>
    </row>
    <row r="1479" spans="1:4" x14ac:dyDescent="0.45">
      <c r="A1479" s="21">
        <v>45484</v>
      </c>
      <c r="B1479">
        <v>32813</v>
      </c>
      <c r="C1479">
        <v>371</v>
      </c>
      <c r="D1479">
        <v>5403730</v>
      </c>
    </row>
    <row r="1480" spans="1:4" x14ac:dyDescent="0.45">
      <c r="A1480" s="21">
        <v>45485</v>
      </c>
      <c r="B1480">
        <v>32000</v>
      </c>
      <c r="C1480">
        <v>-813</v>
      </c>
      <c r="D1480">
        <v>5278040</v>
      </c>
    </row>
    <row r="1481" spans="1:4" x14ac:dyDescent="0.45">
      <c r="A1481" s="21">
        <v>45489</v>
      </c>
      <c r="B1481">
        <v>32136</v>
      </c>
      <c r="C1481">
        <v>136</v>
      </c>
      <c r="D1481">
        <v>5306152</v>
      </c>
    </row>
    <row r="1482" spans="1:4" x14ac:dyDescent="0.45">
      <c r="A1482" s="21">
        <v>45490</v>
      </c>
      <c r="B1482">
        <v>32363</v>
      </c>
      <c r="C1482">
        <v>227</v>
      </c>
      <c r="D1482">
        <v>5350729</v>
      </c>
    </row>
    <row r="1483" spans="1:4" x14ac:dyDescent="0.45">
      <c r="A1483" s="21">
        <v>45491</v>
      </c>
      <c r="B1483">
        <v>31370</v>
      </c>
      <c r="C1483">
        <v>-993</v>
      </c>
      <c r="D1483">
        <v>5205603</v>
      </c>
    </row>
    <row r="1484" spans="1:4" x14ac:dyDescent="0.45">
      <c r="A1484" s="21">
        <v>45492</v>
      </c>
      <c r="B1484">
        <v>31451</v>
      </c>
      <c r="C1484">
        <v>81</v>
      </c>
      <c r="D1484">
        <v>5227905</v>
      </c>
    </row>
    <row r="1485" spans="1:4" x14ac:dyDescent="0.45">
      <c r="A1485" s="21">
        <v>45495</v>
      </c>
      <c r="B1485">
        <v>31237</v>
      </c>
      <c r="C1485">
        <v>-214</v>
      </c>
      <c r="D1485">
        <v>5195660</v>
      </c>
    </row>
    <row r="1486" spans="1:4" x14ac:dyDescent="0.45">
      <c r="A1486" s="21">
        <v>45496</v>
      </c>
      <c r="B1486">
        <v>31415</v>
      </c>
      <c r="C1486">
        <v>178</v>
      </c>
      <c r="D1486">
        <v>5227773</v>
      </c>
    </row>
    <row r="1487" spans="1:4" x14ac:dyDescent="0.45">
      <c r="A1487" s="21">
        <v>45497</v>
      </c>
      <c r="B1487">
        <v>31191</v>
      </c>
      <c r="C1487">
        <v>-224</v>
      </c>
      <c r="D1487">
        <v>5195383</v>
      </c>
    </row>
    <row r="1488" spans="1:4" x14ac:dyDescent="0.45">
      <c r="A1488" s="21">
        <v>45498</v>
      </c>
      <c r="B1488">
        <v>29979</v>
      </c>
      <c r="C1488">
        <v>-1212</v>
      </c>
      <c r="D1488">
        <v>4997558</v>
      </c>
    </row>
    <row r="1489" spans="1:4" x14ac:dyDescent="0.45">
      <c r="A1489" s="21">
        <v>45499</v>
      </c>
      <c r="B1489">
        <v>29974</v>
      </c>
      <c r="C1489">
        <v>-5</v>
      </c>
      <c r="D1489">
        <v>4998145</v>
      </c>
    </row>
    <row r="1490" spans="1:4" x14ac:dyDescent="0.45">
      <c r="A1490" s="21">
        <v>45502</v>
      </c>
      <c r="B1490">
        <v>30234</v>
      </c>
      <c r="C1490">
        <v>260</v>
      </c>
      <c r="D1490">
        <v>5038027</v>
      </c>
    </row>
    <row r="1491" spans="1:4" x14ac:dyDescent="0.45">
      <c r="A1491" s="21">
        <v>45503</v>
      </c>
      <c r="B1491">
        <v>30322</v>
      </c>
      <c r="C1491">
        <v>88</v>
      </c>
      <c r="D1491">
        <v>5054483</v>
      </c>
    </row>
    <row r="1492" spans="1:4" x14ac:dyDescent="0.45">
      <c r="A1492" s="21">
        <v>45504</v>
      </c>
      <c r="B1492">
        <v>29851</v>
      </c>
      <c r="C1492">
        <v>-471</v>
      </c>
      <c r="D1492">
        <v>4982128</v>
      </c>
    </row>
    <row r="1493" spans="1:4" x14ac:dyDescent="0.45">
      <c r="A1493" s="21">
        <v>45505</v>
      </c>
      <c r="B1493">
        <v>29763</v>
      </c>
      <c r="C1493">
        <v>-88</v>
      </c>
      <c r="D1493">
        <v>4970387</v>
      </c>
    </row>
    <row r="1494" spans="1:4" x14ac:dyDescent="0.45">
      <c r="A1494" s="21">
        <v>45506</v>
      </c>
      <c r="B1494">
        <v>29337</v>
      </c>
      <c r="C1494">
        <v>-426</v>
      </c>
      <c r="D1494">
        <v>4902280</v>
      </c>
    </row>
    <row r="1495" spans="1:4" x14ac:dyDescent="0.45">
      <c r="A1495" s="21">
        <v>45509</v>
      </c>
      <c r="B1495">
        <v>28019</v>
      </c>
      <c r="C1495">
        <v>-1318</v>
      </c>
      <c r="D1495">
        <v>4717183</v>
      </c>
    </row>
    <row r="1496" spans="1:4" x14ac:dyDescent="0.45">
      <c r="A1496" s="21">
        <v>45510</v>
      </c>
      <c r="B1496">
        <v>27091</v>
      </c>
      <c r="C1496">
        <v>-928</v>
      </c>
      <c r="D1496">
        <v>4559281</v>
      </c>
    </row>
    <row r="1497" spans="1:4" x14ac:dyDescent="0.45">
      <c r="A1497" s="21">
        <v>45511</v>
      </c>
      <c r="B1497">
        <v>27759</v>
      </c>
      <c r="C1497">
        <v>668</v>
      </c>
      <c r="D1497">
        <v>4649079</v>
      </c>
    </row>
    <row r="1498" spans="1:4" x14ac:dyDescent="0.45">
      <c r="A1498" s="21">
        <v>45512</v>
      </c>
      <c r="B1498">
        <v>27387</v>
      </c>
      <c r="C1498">
        <v>-372</v>
      </c>
      <c r="D1498">
        <v>4581884</v>
      </c>
    </row>
    <row r="1499" spans="1:4" x14ac:dyDescent="0.45">
      <c r="A1499" s="21">
        <v>45513</v>
      </c>
      <c r="B1499">
        <v>28298</v>
      </c>
      <c r="C1499">
        <v>911</v>
      </c>
      <c r="D1499">
        <v>4741149</v>
      </c>
    </row>
    <row r="1500" spans="1:4" x14ac:dyDescent="0.45">
      <c r="A1500" s="21">
        <v>45517</v>
      </c>
      <c r="B1500">
        <v>28377</v>
      </c>
      <c r="C1500">
        <v>79</v>
      </c>
      <c r="D1500">
        <v>4782151</v>
      </c>
    </row>
    <row r="1501" spans="1:4" x14ac:dyDescent="0.45">
      <c r="A1501" s="21">
        <v>45518</v>
      </c>
      <c r="B1501">
        <v>28811</v>
      </c>
      <c r="C1501">
        <v>434</v>
      </c>
      <c r="D1501">
        <v>4860459</v>
      </c>
    </row>
    <row r="1502" spans="1:4" x14ac:dyDescent="0.45">
      <c r="A1502" s="21">
        <v>45519</v>
      </c>
      <c r="B1502">
        <v>28975</v>
      </c>
      <c r="C1502">
        <v>164</v>
      </c>
      <c r="D1502">
        <v>4900748</v>
      </c>
    </row>
    <row r="1503" spans="1:4" x14ac:dyDescent="0.45">
      <c r="A1503" s="21">
        <v>45520</v>
      </c>
      <c r="B1503">
        <v>29798</v>
      </c>
      <c r="C1503">
        <v>823</v>
      </c>
      <c r="D1503">
        <v>5045485</v>
      </c>
    </row>
    <row r="1504" spans="1:4" x14ac:dyDescent="0.45">
      <c r="A1504" s="21">
        <v>45523</v>
      </c>
      <c r="B1504">
        <v>29620</v>
      </c>
      <c r="C1504">
        <v>-178</v>
      </c>
      <c r="D1504">
        <v>5030464</v>
      </c>
    </row>
    <row r="1505" spans="1:4" x14ac:dyDescent="0.45">
      <c r="A1505" s="21">
        <v>45524</v>
      </c>
      <c r="B1505">
        <v>29611</v>
      </c>
      <c r="C1505">
        <v>-9</v>
      </c>
      <c r="D1505">
        <v>5036508</v>
      </c>
    </row>
    <row r="1506" spans="1:4" x14ac:dyDescent="0.45">
      <c r="A1506" s="21">
        <v>45525</v>
      </c>
      <c r="B1506">
        <v>29382</v>
      </c>
      <c r="C1506">
        <v>-229</v>
      </c>
      <c r="D1506">
        <v>5006218</v>
      </c>
    </row>
    <row r="1507" spans="1:4" x14ac:dyDescent="0.45">
      <c r="A1507" s="21">
        <v>45526</v>
      </c>
      <c r="B1507">
        <v>29468</v>
      </c>
      <c r="C1507">
        <v>86</v>
      </c>
      <c r="D1507">
        <v>5025421</v>
      </c>
    </row>
    <row r="1508" spans="1:4" x14ac:dyDescent="0.45">
      <c r="A1508" s="21">
        <v>45527</v>
      </c>
      <c r="B1508">
        <v>29378</v>
      </c>
      <c r="C1508">
        <v>-90</v>
      </c>
      <c r="D1508">
        <v>5012067</v>
      </c>
    </row>
    <row r="1509" spans="1:4" x14ac:dyDescent="0.45">
      <c r="A1509" s="21">
        <v>45530</v>
      </c>
      <c r="B1509">
        <v>29165</v>
      </c>
      <c r="C1509">
        <v>-213</v>
      </c>
      <c r="D1509">
        <v>4976468</v>
      </c>
    </row>
    <row r="1510" spans="1:4" x14ac:dyDescent="0.45">
      <c r="A1510" s="21">
        <v>45531</v>
      </c>
      <c r="B1510">
        <v>29337</v>
      </c>
      <c r="C1510">
        <v>172</v>
      </c>
      <c r="D1510">
        <v>5007337</v>
      </c>
    </row>
    <row r="1511" spans="1:4" x14ac:dyDescent="0.45">
      <c r="A1511" s="21">
        <v>45532</v>
      </c>
      <c r="B1511">
        <v>29266</v>
      </c>
      <c r="C1511">
        <v>-71</v>
      </c>
      <c r="D1511">
        <v>4999725</v>
      </c>
    </row>
    <row r="1512" spans="1:4" x14ac:dyDescent="0.45">
      <c r="A1512" s="21">
        <v>45533</v>
      </c>
      <c r="B1512">
        <v>29144</v>
      </c>
      <c r="C1512">
        <v>-122</v>
      </c>
      <c r="D1512">
        <v>4980411</v>
      </c>
    </row>
    <row r="1513" spans="1:4" x14ac:dyDescent="0.45">
      <c r="A1513" s="21">
        <v>45534</v>
      </c>
      <c r="B1513">
        <v>29198</v>
      </c>
      <c r="C1513">
        <v>54</v>
      </c>
      <c r="D1513">
        <v>4991623</v>
      </c>
    </row>
    <row r="1514" spans="1:4" x14ac:dyDescent="0.45">
      <c r="A1514" s="21">
        <v>45537</v>
      </c>
      <c r="B1514">
        <v>29789</v>
      </c>
      <c r="C1514">
        <v>591</v>
      </c>
      <c r="D1514">
        <v>5094008</v>
      </c>
    </row>
    <row r="1515" spans="1:4" x14ac:dyDescent="0.45">
      <c r="A1515" s="21">
        <v>45538</v>
      </c>
      <c r="B1515">
        <v>29977</v>
      </c>
      <c r="C1515">
        <v>188</v>
      </c>
      <c r="D1515">
        <v>5126703</v>
      </c>
    </row>
    <row r="1516" spans="1:4" x14ac:dyDescent="0.45">
      <c r="A1516" s="21">
        <v>45539</v>
      </c>
      <c r="B1516">
        <v>28995</v>
      </c>
      <c r="C1516">
        <v>-982</v>
      </c>
      <c r="D1516">
        <v>4958793</v>
      </c>
    </row>
    <row r="1517" spans="1:4" x14ac:dyDescent="0.45">
      <c r="A1517" s="21">
        <v>45540</v>
      </c>
      <c r="B1517">
        <v>28629</v>
      </c>
      <c r="C1517">
        <v>-366</v>
      </c>
      <c r="D1517">
        <v>4942073</v>
      </c>
    </row>
    <row r="1518" spans="1:4" x14ac:dyDescent="0.45">
      <c r="A1518" s="21">
        <v>45541</v>
      </c>
      <c r="B1518">
        <v>28435</v>
      </c>
      <c r="C1518">
        <v>-194</v>
      </c>
      <c r="D1518">
        <v>4908992</v>
      </c>
    </row>
    <row r="1519" spans="1:4" x14ac:dyDescent="0.45">
      <c r="A1519" s="21">
        <v>45544</v>
      </c>
      <c r="B1519">
        <v>27858</v>
      </c>
      <c r="C1519">
        <v>-577</v>
      </c>
      <c r="D1519">
        <v>4812887</v>
      </c>
    </row>
    <row r="1520" spans="1:4" x14ac:dyDescent="0.45">
      <c r="A1520" s="21">
        <v>45545</v>
      </c>
      <c r="B1520">
        <v>28331</v>
      </c>
      <c r="C1520">
        <v>473</v>
      </c>
      <c r="D1520">
        <v>4896229</v>
      </c>
    </row>
    <row r="1521" spans="1:4" x14ac:dyDescent="0.45">
      <c r="A1521" s="21">
        <v>45546</v>
      </c>
      <c r="B1521">
        <v>28178</v>
      </c>
      <c r="C1521">
        <v>-153</v>
      </c>
      <c r="D1521">
        <v>4897033</v>
      </c>
    </row>
    <row r="1522" spans="1:4" x14ac:dyDescent="0.45">
      <c r="A1522" s="21">
        <v>45547</v>
      </c>
      <c r="B1522">
        <v>28625</v>
      </c>
      <c r="C1522">
        <v>447</v>
      </c>
      <c r="D1522">
        <v>4979661</v>
      </c>
    </row>
    <row r="1523" spans="1:4" x14ac:dyDescent="0.45">
      <c r="A1523" s="21">
        <v>45548</v>
      </c>
      <c r="B1523">
        <v>28576</v>
      </c>
      <c r="C1523">
        <v>-49</v>
      </c>
      <c r="D1523">
        <v>4973022</v>
      </c>
    </row>
    <row r="1524" spans="1:4" x14ac:dyDescent="0.45">
      <c r="A1524" s="21">
        <v>45552</v>
      </c>
      <c r="B1524">
        <v>28618</v>
      </c>
      <c r="C1524">
        <v>42</v>
      </c>
      <c r="D1524">
        <v>4986391</v>
      </c>
    </row>
    <row r="1525" spans="1:4" x14ac:dyDescent="0.45">
      <c r="A1525" s="21">
        <v>45553</v>
      </c>
      <c r="B1525">
        <v>28799</v>
      </c>
      <c r="C1525">
        <v>181</v>
      </c>
      <c r="D1525">
        <v>5019234</v>
      </c>
    </row>
    <row r="1526" spans="1:4" x14ac:dyDescent="0.45">
      <c r="A1526" s="21">
        <v>45554</v>
      </c>
      <c r="B1526">
        <v>29125</v>
      </c>
      <c r="C1526">
        <v>326</v>
      </c>
      <c r="D1526">
        <v>5084307</v>
      </c>
    </row>
    <row r="1527" spans="1:4" x14ac:dyDescent="0.45">
      <c r="A1527" s="21">
        <v>45555</v>
      </c>
      <c r="B1527">
        <v>29440</v>
      </c>
      <c r="C1527">
        <v>315</v>
      </c>
      <c r="D1527">
        <v>5141413</v>
      </c>
    </row>
    <row r="1528" spans="1:4" x14ac:dyDescent="0.45">
      <c r="A1528" s="21">
        <v>45559</v>
      </c>
      <c r="B1528">
        <v>29668</v>
      </c>
      <c r="C1528">
        <v>228</v>
      </c>
      <c r="D1528">
        <v>5182149</v>
      </c>
    </row>
    <row r="1529" spans="1:4" x14ac:dyDescent="0.45">
      <c r="A1529" s="21">
        <v>45560</v>
      </c>
      <c r="B1529">
        <v>29657</v>
      </c>
      <c r="C1529">
        <v>-11</v>
      </c>
      <c r="D1529">
        <v>5184624</v>
      </c>
    </row>
    <row r="1530" spans="1:4" x14ac:dyDescent="0.45">
      <c r="A1530" s="21">
        <v>45561</v>
      </c>
      <c r="B1530">
        <v>29866</v>
      </c>
      <c r="C1530">
        <v>209</v>
      </c>
      <c r="D1530">
        <v>5225113</v>
      </c>
    </row>
    <row r="1531" spans="1:4" x14ac:dyDescent="0.45">
      <c r="A1531" s="21">
        <v>45562</v>
      </c>
      <c r="B1531">
        <v>30180</v>
      </c>
      <c r="C1531">
        <v>314</v>
      </c>
      <c r="D1531">
        <v>5284140</v>
      </c>
    </row>
    <row r="1532" spans="1:4" x14ac:dyDescent="0.45">
      <c r="A1532" s="21">
        <v>45565</v>
      </c>
      <c r="B1532">
        <v>29562</v>
      </c>
      <c r="C1532">
        <v>-618</v>
      </c>
      <c r="D1532">
        <v>5177859</v>
      </c>
    </row>
    <row r="1533" spans="1:4" x14ac:dyDescent="0.45">
      <c r="A1533" s="21">
        <v>45566</v>
      </c>
      <c r="B1533">
        <v>29974</v>
      </c>
      <c r="C1533">
        <v>412</v>
      </c>
      <c r="D1533">
        <v>5253582</v>
      </c>
    </row>
    <row r="1534" spans="1:4" x14ac:dyDescent="0.45">
      <c r="A1534" s="21">
        <v>45567</v>
      </c>
      <c r="B1534">
        <v>29660</v>
      </c>
      <c r="C1534">
        <v>-314</v>
      </c>
      <c r="D1534">
        <v>5202228</v>
      </c>
    </row>
    <row r="1535" spans="1:4" x14ac:dyDescent="0.45">
      <c r="A1535" s="21">
        <v>45568</v>
      </c>
      <c r="B1535">
        <v>30324</v>
      </c>
      <c r="C1535">
        <v>664</v>
      </c>
      <c r="D1535">
        <v>5359169</v>
      </c>
    </row>
    <row r="1536" spans="1:4" x14ac:dyDescent="0.45">
      <c r="A1536" s="21">
        <v>45569</v>
      </c>
      <c r="B1536">
        <v>30192</v>
      </c>
      <c r="C1536">
        <v>-132</v>
      </c>
      <c r="D1536">
        <v>5341270</v>
      </c>
    </row>
    <row r="1537" spans="1:4" x14ac:dyDescent="0.45">
      <c r="A1537" s="21">
        <v>45572</v>
      </c>
      <c r="B1537">
        <v>30832</v>
      </c>
      <c r="C1537">
        <v>640</v>
      </c>
      <c r="D1537">
        <v>5459838</v>
      </c>
    </row>
    <row r="1538" spans="1:4" x14ac:dyDescent="0.45">
      <c r="A1538" s="21">
        <v>45573</v>
      </c>
      <c r="B1538">
        <v>30418</v>
      </c>
      <c r="C1538">
        <v>-414</v>
      </c>
      <c r="D1538">
        <v>5387607</v>
      </c>
    </row>
    <row r="1539" spans="1:4" x14ac:dyDescent="0.45">
      <c r="A1539" s="21">
        <v>45574</v>
      </c>
      <c r="B1539">
        <v>30786</v>
      </c>
      <c r="C1539">
        <v>368</v>
      </c>
      <c r="D1539">
        <v>5460101</v>
      </c>
    </row>
    <row r="1540" spans="1:4" x14ac:dyDescent="0.45">
      <c r="A1540" s="21">
        <v>45575</v>
      </c>
      <c r="B1540">
        <v>31248</v>
      </c>
      <c r="C1540">
        <v>462</v>
      </c>
      <c r="D1540">
        <v>5567286</v>
      </c>
    </row>
    <row r="1541" spans="1:4" x14ac:dyDescent="0.45">
      <c r="A1541" s="21">
        <v>45576</v>
      </c>
      <c r="B1541">
        <v>31023</v>
      </c>
      <c r="C1541">
        <v>-225</v>
      </c>
      <c r="D1541">
        <v>5529245</v>
      </c>
    </row>
    <row r="1542" spans="1:4" x14ac:dyDescent="0.45">
      <c r="A1542" s="21">
        <v>45580</v>
      </c>
      <c r="B1542">
        <v>31673</v>
      </c>
      <c r="C1542">
        <v>650</v>
      </c>
      <c r="D1542">
        <v>5649044</v>
      </c>
    </row>
    <row r="1543" spans="1:4" x14ac:dyDescent="0.45">
      <c r="A1543" s="21">
        <v>45581</v>
      </c>
      <c r="B1543">
        <v>31354</v>
      </c>
      <c r="C1543">
        <v>-319</v>
      </c>
      <c r="D1543">
        <v>5593591</v>
      </c>
    </row>
    <row r="1544" spans="1:4" x14ac:dyDescent="0.45">
      <c r="A1544" s="21">
        <v>45582</v>
      </c>
      <c r="B1544">
        <v>31574</v>
      </c>
      <c r="C1544">
        <v>220</v>
      </c>
      <c r="D1544">
        <v>5639792</v>
      </c>
    </row>
    <row r="1545" spans="1:4" x14ac:dyDescent="0.45">
      <c r="A1545" s="21">
        <v>45583</v>
      </c>
      <c r="B1545">
        <v>31673</v>
      </c>
      <c r="C1545">
        <v>99</v>
      </c>
      <c r="D1545">
        <v>5663643</v>
      </c>
    </row>
    <row r="1546" spans="1:4" x14ac:dyDescent="0.45">
      <c r="A1546" s="21">
        <v>45586</v>
      </c>
      <c r="B1546">
        <v>31652</v>
      </c>
      <c r="C1546">
        <v>-21</v>
      </c>
      <c r="D1546">
        <v>5662841</v>
      </c>
    </row>
    <row r="1547" spans="1:4" x14ac:dyDescent="0.45">
      <c r="A1547" s="21">
        <v>45587</v>
      </c>
      <c r="B1547">
        <v>31872</v>
      </c>
      <c r="C1547">
        <v>220</v>
      </c>
      <c r="D1547">
        <v>5705197</v>
      </c>
    </row>
    <row r="1548" spans="1:4" x14ac:dyDescent="0.45">
      <c r="A1548" s="21">
        <v>45588</v>
      </c>
      <c r="B1548">
        <v>31990</v>
      </c>
      <c r="C1548">
        <v>118</v>
      </c>
      <c r="D1548">
        <v>5731558</v>
      </c>
    </row>
    <row r="1549" spans="1:4" x14ac:dyDescent="0.45">
      <c r="A1549" s="21">
        <v>45589</v>
      </c>
      <c r="B1549">
        <v>31994</v>
      </c>
      <c r="C1549">
        <v>4</v>
      </c>
      <c r="D1549">
        <v>5733371</v>
      </c>
    </row>
    <row r="1550" spans="1:4" x14ac:dyDescent="0.45">
      <c r="A1550" s="21">
        <v>45590</v>
      </c>
      <c r="B1550">
        <v>31931</v>
      </c>
      <c r="C1550">
        <v>-63</v>
      </c>
      <c r="D1550">
        <v>5722507</v>
      </c>
    </row>
    <row r="1551" spans="1:4" x14ac:dyDescent="0.45">
      <c r="A1551" s="21">
        <v>45593</v>
      </c>
      <c r="B1551">
        <v>32191</v>
      </c>
      <c r="C1551">
        <v>260</v>
      </c>
      <c r="D1551">
        <v>5769574</v>
      </c>
    </row>
    <row r="1552" spans="1:4" x14ac:dyDescent="0.45">
      <c r="A1552" s="21">
        <v>45594</v>
      </c>
      <c r="B1552">
        <v>32168</v>
      </c>
      <c r="C1552">
        <v>-23</v>
      </c>
      <c r="D1552">
        <v>5768524</v>
      </c>
    </row>
    <row r="1553" spans="1:4" x14ac:dyDescent="0.45">
      <c r="A1553" s="21">
        <v>45595</v>
      </c>
      <c r="B1553">
        <v>32299</v>
      </c>
      <c r="C1553">
        <v>131</v>
      </c>
      <c r="D1553">
        <v>5796449</v>
      </c>
    </row>
    <row r="1554" spans="1:4" x14ac:dyDescent="0.45">
      <c r="A1554" s="21">
        <v>45596</v>
      </c>
      <c r="B1554">
        <v>32262</v>
      </c>
      <c r="C1554">
        <v>-37</v>
      </c>
      <c r="D1554">
        <v>5790582</v>
      </c>
    </row>
    <row r="1555" spans="1:4" x14ac:dyDescent="0.45">
      <c r="A1555" s="21">
        <v>45597</v>
      </c>
      <c r="B1555">
        <v>31336</v>
      </c>
      <c r="C1555">
        <v>-926</v>
      </c>
      <c r="D1555">
        <v>5625136</v>
      </c>
    </row>
    <row r="1556" spans="1:4" x14ac:dyDescent="0.45">
      <c r="A1556" s="21">
        <v>45601</v>
      </c>
      <c r="B1556">
        <v>31456</v>
      </c>
      <c r="C1556">
        <v>120</v>
      </c>
      <c r="D1556">
        <v>5648860</v>
      </c>
    </row>
    <row r="1557" spans="1:4" x14ac:dyDescent="0.45">
      <c r="A1557" s="21">
        <v>45602</v>
      </c>
      <c r="B1557">
        <v>31931</v>
      </c>
      <c r="C1557">
        <v>475</v>
      </c>
      <c r="D1557">
        <v>5774383</v>
      </c>
    </row>
    <row r="1558" spans="1:4" x14ac:dyDescent="0.45">
      <c r="A1558" s="21">
        <v>45603</v>
      </c>
      <c r="B1558">
        <v>33121</v>
      </c>
      <c r="C1558">
        <v>1190</v>
      </c>
      <c r="D1558">
        <v>6009050</v>
      </c>
    </row>
    <row r="1559" spans="1:4" x14ac:dyDescent="0.45">
      <c r="A1559" s="21">
        <v>45604</v>
      </c>
      <c r="B1559">
        <v>33044</v>
      </c>
      <c r="C1559">
        <v>-77</v>
      </c>
      <c r="D1559">
        <v>5999805</v>
      </c>
    </row>
    <row r="1560" spans="1:4" x14ac:dyDescent="0.45">
      <c r="A1560" s="21">
        <v>45607</v>
      </c>
      <c r="B1560">
        <v>33175</v>
      </c>
      <c r="C1560">
        <v>131</v>
      </c>
      <c r="D1560">
        <v>6032312</v>
      </c>
    </row>
    <row r="1561" spans="1:4" x14ac:dyDescent="0.45">
      <c r="A1561" s="21">
        <v>45608</v>
      </c>
      <c r="B1561">
        <v>33358</v>
      </c>
      <c r="C1561">
        <v>183</v>
      </c>
      <c r="D1561">
        <v>6090094</v>
      </c>
    </row>
    <row r="1562" spans="1:4" x14ac:dyDescent="0.45">
      <c r="A1562" s="21">
        <v>45609</v>
      </c>
      <c r="B1562">
        <v>33509</v>
      </c>
      <c r="C1562">
        <v>151</v>
      </c>
      <c r="D1562">
        <v>6125371</v>
      </c>
    </row>
    <row r="1563" spans="1:4" x14ac:dyDescent="0.45">
      <c r="A1563" s="21">
        <v>45610</v>
      </c>
      <c r="B1563">
        <v>33691</v>
      </c>
      <c r="C1563">
        <v>182</v>
      </c>
      <c r="D1563">
        <v>6162270</v>
      </c>
    </row>
    <row r="1564" spans="1:4" x14ac:dyDescent="0.45">
      <c r="A1564" s="21">
        <v>45611</v>
      </c>
      <c r="B1564">
        <v>33721</v>
      </c>
      <c r="C1564">
        <v>30</v>
      </c>
      <c r="D1564">
        <v>6169895</v>
      </c>
    </row>
    <row r="1565" spans="1:4" x14ac:dyDescent="0.45">
      <c r="A1565" s="21">
        <v>45614</v>
      </c>
      <c r="B1565">
        <v>32751</v>
      </c>
      <c r="C1565">
        <v>-970</v>
      </c>
      <c r="D1565">
        <v>5994426</v>
      </c>
    </row>
    <row r="1566" spans="1:4" x14ac:dyDescent="0.45">
      <c r="A1566" s="21">
        <v>45615</v>
      </c>
      <c r="B1566">
        <v>32911</v>
      </c>
      <c r="C1566">
        <v>160</v>
      </c>
      <c r="D1566">
        <v>6036193</v>
      </c>
    </row>
    <row r="1567" spans="1:4" x14ac:dyDescent="0.45">
      <c r="A1567" s="21">
        <v>45616</v>
      </c>
      <c r="B1567">
        <v>33133</v>
      </c>
      <c r="C1567">
        <v>222</v>
      </c>
      <c r="D1567">
        <v>6085245</v>
      </c>
    </row>
    <row r="1568" spans="1:4" x14ac:dyDescent="0.45">
      <c r="A1568" s="21">
        <v>45617</v>
      </c>
      <c r="B1568">
        <v>33182</v>
      </c>
      <c r="C1568">
        <v>49</v>
      </c>
      <c r="D1568">
        <v>6099008</v>
      </c>
    </row>
    <row r="1569" spans="1:4" x14ac:dyDescent="0.45">
      <c r="A1569" s="21">
        <v>45618</v>
      </c>
      <c r="B1569">
        <v>33232</v>
      </c>
      <c r="C1569">
        <v>50</v>
      </c>
      <c r="D1569">
        <v>6114426</v>
      </c>
    </row>
    <row r="1570" spans="1:4" x14ac:dyDescent="0.45">
      <c r="A1570" s="21">
        <v>45621</v>
      </c>
      <c r="B1570">
        <v>33289</v>
      </c>
      <c r="C1570">
        <v>57</v>
      </c>
      <c r="D1570">
        <v>6128563</v>
      </c>
    </row>
    <row r="1571" spans="1:4" x14ac:dyDescent="0.45">
      <c r="A1571" s="21">
        <v>45622</v>
      </c>
      <c r="B1571">
        <v>33388</v>
      </c>
      <c r="C1571">
        <v>99</v>
      </c>
      <c r="D1571">
        <v>6149610</v>
      </c>
    </row>
    <row r="1572" spans="1:4" x14ac:dyDescent="0.45">
      <c r="A1572" s="21">
        <v>45623</v>
      </c>
      <c r="B1572">
        <v>33284</v>
      </c>
      <c r="C1572">
        <v>-104</v>
      </c>
      <c r="D1572">
        <v>6138356</v>
      </c>
    </row>
    <row r="1573" spans="1:4" x14ac:dyDescent="0.45">
      <c r="A1573" s="21">
        <v>45624</v>
      </c>
      <c r="B1573">
        <v>32919</v>
      </c>
      <c r="C1573">
        <v>-365</v>
      </c>
      <c r="D1573">
        <v>6074007</v>
      </c>
    </row>
    <row r="1574" spans="1:4" x14ac:dyDescent="0.45">
      <c r="A1574" s="21">
        <v>45625</v>
      </c>
      <c r="B1574">
        <v>32695</v>
      </c>
      <c r="C1574">
        <v>-224</v>
      </c>
      <c r="D1574">
        <v>6035753</v>
      </c>
    </row>
    <row r="1575" spans="1:4" x14ac:dyDescent="0.45">
      <c r="A1575" s="21">
        <v>45628</v>
      </c>
      <c r="B1575">
        <v>32768</v>
      </c>
      <c r="C1575">
        <v>73</v>
      </c>
      <c r="D1575">
        <v>6049289</v>
      </c>
    </row>
    <row r="1576" spans="1:4" x14ac:dyDescent="0.45">
      <c r="A1576" s="21">
        <v>45629</v>
      </c>
      <c r="B1576">
        <v>32794</v>
      </c>
      <c r="C1576">
        <v>26</v>
      </c>
      <c r="D1576">
        <v>6062087</v>
      </c>
    </row>
    <row r="1577" spans="1:4" x14ac:dyDescent="0.45">
      <c r="A1577" s="21">
        <v>45630</v>
      </c>
      <c r="B1577">
        <v>32779</v>
      </c>
      <c r="C1577">
        <v>-15</v>
      </c>
      <c r="D1577">
        <v>6102746</v>
      </c>
    </row>
    <row r="1578" spans="1:4" x14ac:dyDescent="0.45">
      <c r="A1578" s="21">
        <v>45631</v>
      </c>
      <c r="B1578">
        <v>33103</v>
      </c>
      <c r="C1578">
        <v>324</v>
      </c>
      <c r="D1578">
        <v>6173608</v>
      </c>
    </row>
    <row r="1579" spans="1:4" x14ac:dyDescent="0.45">
      <c r="A1579" s="21">
        <v>45632</v>
      </c>
      <c r="B1579">
        <v>32972</v>
      </c>
      <c r="C1579">
        <v>-131</v>
      </c>
      <c r="D1579">
        <v>6152161</v>
      </c>
    </row>
    <row r="1580" spans="1:4" x14ac:dyDescent="0.45">
      <c r="A1580" s="21">
        <v>45635</v>
      </c>
      <c r="B1580">
        <v>33010</v>
      </c>
      <c r="C1580">
        <v>38</v>
      </c>
      <c r="D1580">
        <v>6164830</v>
      </c>
    </row>
    <row r="1581" spans="1:4" x14ac:dyDescent="0.45">
      <c r="A1581" s="21">
        <v>45636</v>
      </c>
      <c r="B1581">
        <v>33182</v>
      </c>
      <c r="C1581">
        <v>172</v>
      </c>
      <c r="D1581">
        <v>6200002</v>
      </c>
    </row>
    <row r="1582" spans="1:4" x14ac:dyDescent="0.45">
      <c r="A1582" s="21">
        <v>45637</v>
      </c>
      <c r="B1582">
        <v>33154</v>
      </c>
      <c r="C1582">
        <v>-28</v>
      </c>
      <c r="D1582">
        <v>6226149</v>
      </c>
    </row>
    <row r="1583" spans="1:4" x14ac:dyDescent="0.45">
      <c r="A1583" s="21">
        <v>45638</v>
      </c>
      <c r="B1583">
        <v>33543</v>
      </c>
      <c r="C1583">
        <v>389</v>
      </c>
      <c r="D1583">
        <v>6305888</v>
      </c>
    </row>
    <row r="1584" spans="1:4" x14ac:dyDescent="0.45">
      <c r="A1584" s="21">
        <v>45639</v>
      </c>
      <c r="B1584">
        <v>33498</v>
      </c>
      <c r="C1584">
        <v>-45</v>
      </c>
      <c r="D1584">
        <v>6300543</v>
      </c>
    </row>
    <row r="1585" spans="1:4" x14ac:dyDescent="0.45">
      <c r="A1585" s="21">
        <v>45642</v>
      </c>
      <c r="B1585">
        <v>33697</v>
      </c>
      <c r="C1585">
        <v>199</v>
      </c>
      <c r="D1585">
        <v>6341285</v>
      </c>
    </row>
    <row r="1586" spans="1:4" x14ac:dyDescent="0.45">
      <c r="A1586" s="21">
        <v>45643</v>
      </c>
      <c r="B1586">
        <v>33906</v>
      </c>
      <c r="C1586">
        <v>209</v>
      </c>
      <c r="D1586">
        <v>6387579</v>
      </c>
    </row>
    <row r="1587" spans="1:4" x14ac:dyDescent="0.45">
      <c r="A1587" s="21">
        <v>45644</v>
      </c>
      <c r="B1587">
        <v>33659</v>
      </c>
      <c r="C1587">
        <v>-247</v>
      </c>
      <c r="D1587">
        <v>6349737</v>
      </c>
    </row>
    <row r="1588" spans="1:4" x14ac:dyDescent="0.45">
      <c r="A1588" s="21">
        <v>45645</v>
      </c>
      <c r="B1588">
        <v>32921</v>
      </c>
      <c r="C1588">
        <v>-738</v>
      </c>
      <c r="D1588">
        <v>6215859</v>
      </c>
    </row>
    <row r="1589" spans="1:4" x14ac:dyDescent="0.45">
      <c r="A1589" s="21">
        <v>45646</v>
      </c>
      <c r="B1589">
        <v>33532</v>
      </c>
      <c r="C1589">
        <v>611</v>
      </c>
      <c r="D1589">
        <v>6333386</v>
      </c>
    </row>
    <row r="1590" spans="1:4" x14ac:dyDescent="0.45">
      <c r="A1590" s="21">
        <v>45649</v>
      </c>
      <c r="B1590">
        <v>33634</v>
      </c>
      <c r="C1590">
        <v>102</v>
      </c>
      <c r="D1590">
        <v>6359319</v>
      </c>
    </row>
    <row r="1591" spans="1:4" x14ac:dyDescent="0.45">
      <c r="A1591" s="21">
        <v>45650</v>
      </c>
      <c r="B1591">
        <v>34038</v>
      </c>
      <c r="C1591">
        <v>404</v>
      </c>
      <c r="D1591">
        <v>6445389</v>
      </c>
    </row>
    <row r="1592" spans="1:4" x14ac:dyDescent="0.45">
      <c r="A1592" s="21">
        <v>45651</v>
      </c>
      <c r="B1592">
        <v>34398</v>
      </c>
      <c r="C1592">
        <v>360</v>
      </c>
      <c r="D1592">
        <v>6519380</v>
      </c>
    </row>
    <row r="1593" spans="1:4" x14ac:dyDescent="0.45">
      <c r="A1593" s="21">
        <v>45652</v>
      </c>
      <c r="B1593">
        <v>34409</v>
      </c>
      <c r="C1593">
        <v>11</v>
      </c>
      <c r="D1593">
        <v>6526029</v>
      </c>
    </row>
    <row r="1594" spans="1:4" x14ac:dyDescent="0.45">
      <c r="A1594" s="21">
        <v>45653</v>
      </c>
      <c r="B1594">
        <v>34561</v>
      </c>
      <c r="C1594">
        <v>152</v>
      </c>
      <c r="D1594">
        <v>6554869</v>
      </c>
    </row>
    <row r="1595" spans="1:4" x14ac:dyDescent="0.45">
      <c r="A1595" s="21">
        <v>45656</v>
      </c>
      <c r="B1595">
        <v>34182</v>
      </c>
      <c r="C1595">
        <v>-379</v>
      </c>
      <c r="D1595">
        <v>6515457</v>
      </c>
    </row>
  </sheetData>
  <autoFilter ref="A8:D1595" xr:uid="{C94D9672-E54B-4EA2-99CA-81ADACF8E771}">
    <sortState xmlns:xlrd2="http://schemas.microsoft.com/office/spreadsheetml/2017/richdata2" ref="A9:D1595">
      <sortCondition ref="A8:A1595"/>
    </sortState>
  </autoFilter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S&amp;P500_【期待値】リターン（平均利回り）</vt:lpstr>
      <vt:lpstr>元データ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masaaki_CPA</dc:creator>
  <cp:lastModifiedBy>CPA-ota</cp:lastModifiedBy>
  <dcterms:created xsi:type="dcterms:W3CDTF">2024-08-04T12:46:48Z</dcterms:created>
  <dcterms:modified xsi:type="dcterms:W3CDTF">2025-01-02T16:52:50Z</dcterms:modified>
</cp:coreProperties>
</file>