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マイドライブ\NISAメディア\!!記事書く\!!データ　計算Excel　モデル\"/>
    </mc:Choice>
  </mc:AlternateContent>
  <xr:revisionPtr revIDLastSave="0" documentId="13_ncr:1_{D13C69C6-C1E6-49BB-8B09-314426114452}" xr6:coauthVersionLast="47" xr6:coauthVersionMax="47" xr10:uidLastSave="{00000000-0000-0000-0000-000000000000}"/>
  <bookViews>
    <workbookView xWindow="-108" yWindow="-108" windowWidth="23256" windowHeight="12456" xr2:uid="{CC6AA88A-3483-400E-BCB5-8880B29C74C4}"/>
  </bookViews>
  <sheets>
    <sheet name="オルカン_【期待値】リターン（平均利回り）" sheetId="1" r:id="rId1"/>
    <sheet name="元データ" sheetId="2" r:id="rId2"/>
  </sheets>
  <definedNames>
    <definedName name="_xlnm._FilterDatabase" localSheetId="1" hidden="1">元データ!$A$8:$D$1513</definedName>
  </definedNames>
  <calcPr calcId="191029"/>
</workbook>
</file>

<file path=xl/calcChain.xml><?xml version="1.0" encoding="utf-8"?>
<calcChain xmlns="http://schemas.openxmlformats.org/spreadsheetml/2006/main">
  <c r="K6" i="1" l="1"/>
  <c r="K5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F1415" i="1"/>
  <c r="G1415" i="1"/>
  <c r="F1416" i="1"/>
  <c r="G1416" i="1"/>
  <c r="F1417" i="1"/>
  <c r="G1417" i="1"/>
  <c r="F1418" i="1"/>
  <c r="G1418" i="1"/>
  <c r="F1419" i="1"/>
  <c r="G1419" i="1"/>
  <c r="F1420" i="1"/>
  <c r="G1420" i="1"/>
  <c r="F1421" i="1"/>
  <c r="G1421" i="1"/>
  <c r="F1422" i="1"/>
  <c r="G1422" i="1"/>
  <c r="F1423" i="1"/>
  <c r="G1423" i="1"/>
  <c r="F1424" i="1"/>
  <c r="G1424" i="1"/>
  <c r="F1425" i="1"/>
  <c r="G1425" i="1"/>
  <c r="F1426" i="1"/>
  <c r="G1426" i="1"/>
  <c r="F1427" i="1"/>
  <c r="G1427" i="1"/>
  <c r="F1428" i="1"/>
  <c r="G1428" i="1"/>
  <c r="F1429" i="1"/>
  <c r="G1429" i="1"/>
  <c r="F1430" i="1"/>
  <c r="G1430" i="1"/>
  <c r="F1431" i="1"/>
  <c r="G1431" i="1"/>
  <c r="F1432" i="1"/>
  <c r="G1432" i="1"/>
  <c r="F1433" i="1"/>
  <c r="G1433" i="1"/>
  <c r="F1434" i="1"/>
  <c r="G1434" i="1"/>
  <c r="F1435" i="1"/>
  <c r="G1435" i="1"/>
  <c r="F1436" i="1"/>
  <c r="G1436" i="1"/>
  <c r="F1437" i="1"/>
  <c r="G1437" i="1"/>
  <c r="F1438" i="1"/>
  <c r="G1438" i="1"/>
  <c r="F1439" i="1"/>
  <c r="G1439" i="1"/>
  <c r="F1440" i="1"/>
  <c r="G1440" i="1"/>
  <c r="F1441" i="1"/>
  <c r="G1441" i="1"/>
  <c r="F1442" i="1"/>
  <c r="G1442" i="1"/>
  <c r="F1443" i="1"/>
  <c r="G1443" i="1"/>
  <c r="F1444" i="1"/>
  <c r="G1444" i="1"/>
  <c r="F1445" i="1"/>
  <c r="G1445" i="1"/>
  <c r="F1446" i="1"/>
  <c r="G1446" i="1"/>
  <c r="F1447" i="1"/>
  <c r="G1447" i="1"/>
  <c r="F1448" i="1"/>
  <c r="G1448" i="1"/>
  <c r="F1449" i="1"/>
  <c r="G1449" i="1"/>
  <c r="F1450" i="1"/>
  <c r="G1450" i="1"/>
  <c r="F1451" i="1"/>
  <c r="G1451" i="1"/>
  <c r="F1452" i="1"/>
  <c r="G1452" i="1"/>
  <c r="F1453" i="1"/>
  <c r="G1453" i="1"/>
  <c r="F1454" i="1"/>
  <c r="G1454" i="1"/>
  <c r="F1455" i="1"/>
  <c r="G1455" i="1"/>
  <c r="F1456" i="1"/>
  <c r="G1456" i="1"/>
  <c r="F1457" i="1"/>
  <c r="G1457" i="1"/>
  <c r="F1458" i="1"/>
  <c r="G1458" i="1"/>
  <c r="F1459" i="1"/>
  <c r="G1459" i="1"/>
  <c r="F1460" i="1"/>
  <c r="G1460" i="1"/>
  <c r="F1461" i="1"/>
  <c r="G1461" i="1"/>
  <c r="F1462" i="1"/>
  <c r="G1462" i="1"/>
  <c r="F1463" i="1"/>
  <c r="G1463" i="1"/>
  <c r="F1464" i="1"/>
  <c r="G1464" i="1"/>
  <c r="F1465" i="1"/>
  <c r="G1465" i="1"/>
  <c r="F1466" i="1"/>
  <c r="G1466" i="1"/>
  <c r="F1467" i="1"/>
  <c r="G1467" i="1"/>
  <c r="F1468" i="1"/>
  <c r="G1468" i="1"/>
  <c r="F1469" i="1"/>
  <c r="G1469" i="1"/>
  <c r="F1470" i="1"/>
  <c r="G1470" i="1"/>
  <c r="F1471" i="1"/>
  <c r="G1471" i="1"/>
  <c r="F1472" i="1"/>
  <c r="G1472" i="1"/>
  <c r="F1473" i="1"/>
  <c r="G1473" i="1"/>
  <c r="F1474" i="1"/>
  <c r="G1474" i="1"/>
  <c r="F1475" i="1"/>
  <c r="G1475" i="1"/>
  <c r="F1476" i="1"/>
  <c r="G1476" i="1"/>
  <c r="F1477" i="1"/>
  <c r="G1477" i="1"/>
  <c r="F1478" i="1"/>
  <c r="G1478" i="1"/>
  <c r="F1479" i="1"/>
  <c r="G1479" i="1"/>
  <c r="F1480" i="1"/>
  <c r="G1480" i="1"/>
  <c r="F1481" i="1"/>
  <c r="G1481" i="1"/>
  <c r="F1482" i="1"/>
  <c r="G1482" i="1"/>
  <c r="F1483" i="1"/>
  <c r="G1483" i="1"/>
  <c r="F1484" i="1"/>
  <c r="G1484" i="1"/>
  <c r="F1485" i="1"/>
  <c r="G1485" i="1"/>
  <c r="F1486" i="1"/>
  <c r="G1486" i="1"/>
  <c r="F1487" i="1"/>
  <c r="G1487" i="1"/>
  <c r="F1488" i="1"/>
  <c r="G1488" i="1"/>
  <c r="F1489" i="1"/>
  <c r="G1489" i="1"/>
  <c r="F1490" i="1"/>
  <c r="G1490" i="1"/>
  <c r="F1491" i="1"/>
  <c r="G1491" i="1"/>
  <c r="F1492" i="1"/>
  <c r="G1492" i="1"/>
  <c r="F1493" i="1"/>
  <c r="G1493" i="1"/>
  <c r="F1494" i="1"/>
  <c r="G1494" i="1"/>
  <c r="F1495" i="1"/>
  <c r="G1495" i="1"/>
  <c r="F1496" i="1"/>
  <c r="G1496" i="1"/>
  <c r="F1497" i="1"/>
  <c r="G1497" i="1"/>
  <c r="F1498" i="1"/>
  <c r="G1498" i="1"/>
  <c r="F1499" i="1"/>
  <c r="G1499" i="1"/>
  <c r="F1500" i="1"/>
  <c r="G1500" i="1"/>
  <c r="F1501" i="1"/>
  <c r="G1501" i="1"/>
  <c r="F1502" i="1"/>
  <c r="G1502" i="1"/>
  <c r="F1503" i="1"/>
  <c r="G1503" i="1"/>
  <c r="F1504" i="1"/>
  <c r="G1504" i="1"/>
  <c r="F1505" i="1"/>
  <c r="G1505" i="1"/>
  <c r="F1506" i="1"/>
  <c r="G1506" i="1"/>
  <c r="F1507" i="1"/>
  <c r="G1507" i="1"/>
  <c r="H1414" i="1"/>
  <c r="H1413" i="1"/>
  <c r="H1412" i="1"/>
  <c r="H1411" i="1"/>
  <c r="H1410" i="1"/>
  <c r="H1409" i="1"/>
  <c r="H1408" i="1"/>
  <c r="H1407" i="1"/>
  <c r="F1407" i="1"/>
  <c r="G1407" i="1"/>
  <c r="F1408" i="1"/>
  <c r="G1408" i="1"/>
  <c r="F1409" i="1"/>
  <c r="G1409" i="1"/>
  <c r="F1410" i="1"/>
  <c r="G1410" i="1"/>
  <c r="F1411" i="1"/>
  <c r="G1411" i="1"/>
  <c r="F1412" i="1"/>
  <c r="G1412" i="1"/>
  <c r="F1413" i="1"/>
  <c r="G1413" i="1"/>
  <c r="F1414" i="1"/>
  <c r="G1414" i="1"/>
  <c r="K4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1403" i="1"/>
  <c r="H1404" i="1"/>
  <c r="H1405" i="1"/>
  <c r="H1406" i="1"/>
  <c r="H256" i="1"/>
  <c r="H255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K7" i="1" l="1"/>
  <c r="K8" i="1" l="1"/>
  <c r="K13" i="1"/>
</calcChain>
</file>

<file path=xl/sharedStrings.xml><?xml version="1.0" encoding="utf-8"?>
<sst xmlns="http://schemas.openxmlformats.org/spreadsheetml/2006/main" count="33" uniqueCount="33">
  <si>
    <t>Date</t>
  </si>
  <si>
    <t>基準価格</t>
  </si>
  <si>
    <t>前日比</t>
  </si>
  <si>
    <t>純資産額（百万円）</t>
  </si>
  <si>
    <t>日次リターン</t>
  </si>
  <si>
    <t>ローリング年率リターン</t>
    <phoneticPr fontId="18"/>
  </si>
  <si>
    <t>年率リターン</t>
  </si>
  <si>
    <t>日数</t>
  </si>
  <si>
    <t>最終値</t>
  </si>
  <si>
    <t>初期値</t>
  </si>
  <si>
    <t>1年の営業日数</t>
    <rPh sb="1" eb="2">
      <t>ネン</t>
    </rPh>
    <rPh sb="3" eb="7">
      <t>エイギョウニッスウ</t>
    </rPh>
    <phoneticPr fontId="18"/>
  </si>
  <si>
    <t>（前提：1ヶ月20日×12か月=240日）</t>
    <rPh sb="1" eb="3">
      <t>ゼンテイ</t>
    </rPh>
    <phoneticPr fontId="18"/>
  </si>
  <si>
    <t>運用実績</t>
    <rPh sb="0" eb="4">
      <t>ウンヨウジッセキ</t>
    </rPh>
    <phoneticPr fontId="18"/>
  </si>
  <si>
    <t>日次利回り</t>
    <rPh sb="2" eb="4">
      <t>リマワ</t>
    </rPh>
    <phoneticPr fontId="18"/>
  </si>
  <si>
    <t>累積利回り</t>
    <rPh sb="2" eb="4">
      <t>リマワ</t>
    </rPh>
    <phoneticPr fontId="18"/>
  </si>
  <si>
    <t>→最終値と一致</t>
    <rPh sb="1" eb="3">
      <t>サイシュウ</t>
    </rPh>
    <rPh sb="3" eb="4">
      <t>チ</t>
    </rPh>
    <rPh sb="5" eb="7">
      <t>イッチ</t>
    </rPh>
    <phoneticPr fontId="18"/>
  </si>
  <si>
    <t>計算式</t>
    <rPh sb="0" eb="3">
      <t>ケイサンシキ</t>
    </rPh>
    <phoneticPr fontId="18"/>
  </si>
  <si>
    <t>計算結果</t>
    <rPh sb="0" eb="4">
      <t>ケイサンケッカ</t>
    </rPh>
    <phoneticPr fontId="18"/>
  </si>
  <si>
    <t>（参考：日本年金連合会「幾何平均」）</t>
    <rPh sb="1" eb="3">
      <t>サンコウ</t>
    </rPh>
    <rPh sb="4" eb="11">
      <t>ニホンネンキンレンゴウカイ</t>
    </rPh>
    <rPh sb="12" eb="16">
      <t>キカヘイキン</t>
    </rPh>
    <phoneticPr fontId="18"/>
  </si>
  <si>
    <t>基準価額一覧</t>
  </si>
  <si>
    <t>ファンド名</t>
  </si>
  <si>
    <t>三菱ＵＦＪ－ｅＭＡＸＩＳ　Ｓｌｉｍ　全世界株式（オール・カントリー）</t>
  </si>
  <si>
    <t>検索期間</t>
  </si>
  <si>
    <t>検索開始年月日</t>
  </si>
  <si>
    <t>検索終了年月日</t>
  </si>
  <si>
    <t>年月日</t>
  </si>
  <si>
    <t>基準価額（円）</t>
  </si>
  <si>
    <t>前日比（円）</t>
  </si>
  <si>
    <t>純資産総額（百万円）</t>
  </si>
  <si>
    <t>‐</t>
  </si>
  <si>
    <t>ファンドの日次データ</t>
    <rPh sb="5" eb="7">
      <t>ニチジ</t>
    </rPh>
    <phoneticPr fontId="18"/>
  </si>
  <si>
    <t>検算：10,000円を1505日、毎日0.07%で運用（複利効果あり）した場合。</t>
    <rPh sb="0" eb="2">
      <t>ケンザン</t>
    </rPh>
    <rPh sb="9" eb="10">
      <t>エン</t>
    </rPh>
    <rPh sb="15" eb="16">
      <t>ニチ</t>
    </rPh>
    <rPh sb="17" eb="19">
      <t>マイニチ</t>
    </rPh>
    <rPh sb="25" eb="27">
      <t>ウンヨウ</t>
    </rPh>
    <rPh sb="28" eb="32">
      <t>フクリコウカ</t>
    </rPh>
    <rPh sb="37" eb="39">
      <t>バアイ</t>
    </rPh>
    <phoneticPr fontId="18"/>
  </si>
  <si>
    <t>=K4*(1+K7)^K6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</si>
</sst>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%"/>
    <numFmt numFmtId="177" formatCode="#,##0.0000;[Red]\-#,##0.000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4" fontId="0" fillId="0" borderId="10" xfId="0" applyNumberFormat="1" applyBorder="1">
      <alignment vertical="center"/>
    </xf>
    <xf numFmtId="10" fontId="0" fillId="0" borderId="10" xfId="0" applyNumberFormat="1" applyBorder="1">
      <alignment vertical="center"/>
    </xf>
    <xf numFmtId="0" fontId="0" fillId="35" borderId="10" xfId="0" applyFill="1" applyBorder="1">
      <alignment vertical="center"/>
    </xf>
    <xf numFmtId="0" fontId="19" fillId="0" borderId="0" xfId="0" applyFont="1">
      <alignment vertical="center"/>
    </xf>
    <xf numFmtId="38" fontId="0" fillId="0" borderId="0" xfId="43" applyFont="1" applyAlignment="1"/>
    <xf numFmtId="10" fontId="20" fillId="0" borderId="0" xfId="1" applyNumberFormat="1" applyFont="1" applyAlignment="1"/>
    <xf numFmtId="38" fontId="0" fillId="0" borderId="0" xfId="43" applyFo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10" fontId="20" fillId="34" borderId="11" xfId="1" applyNumberFormat="1" applyFont="1" applyFill="1" applyBorder="1" applyAlignment="1"/>
    <xf numFmtId="176" fontId="0" fillId="0" borderId="10" xfId="0" applyNumberFormat="1" applyBorder="1">
      <alignment vertical="center"/>
    </xf>
    <xf numFmtId="38" fontId="0" fillId="0" borderId="10" xfId="43" applyFont="1" applyBorder="1">
      <alignment vertical="center"/>
    </xf>
    <xf numFmtId="38" fontId="0" fillId="0" borderId="12" xfId="43" applyFont="1" applyBorder="1">
      <alignment vertical="center"/>
    </xf>
    <xf numFmtId="38" fontId="0" fillId="35" borderId="10" xfId="43" applyFont="1" applyFill="1" applyBorder="1">
      <alignment vertical="center"/>
    </xf>
    <xf numFmtId="0" fontId="19" fillId="0" borderId="0" xfId="0" applyFont="1" applyAlignment="1"/>
    <xf numFmtId="0" fontId="19" fillId="0" borderId="0" xfId="0" applyFont="1" applyAlignment="1">
      <alignment vertical="center" wrapText="1"/>
    </xf>
    <xf numFmtId="38" fontId="21" fillId="0" borderId="0" xfId="43" applyFont="1">
      <alignment vertical="center"/>
    </xf>
    <xf numFmtId="10" fontId="0" fillId="0" borderId="0" xfId="1" applyNumberFormat="1" applyFont="1">
      <alignment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>
      <alignment horizontal="right" vertical="center"/>
    </xf>
    <xf numFmtId="38" fontId="0" fillId="0" borderId="0" xfId="0" applyNumberFormat="1">
      <alignment vertical="center"/>
    </xf>
    <xf numFmtId="177" fontId="0" fillId="0" borderId="0" xfId="43" applyNumberFormat="1" applyFont="1">
      <alignment vertical="center"/>
    </xf>
    <xf numFmtId="38" fontId="19" fillId="0" borderId="0" xfId="43" applyFont="1">
      <alignment vertical="center"/>
    </xf>
    <xf numFmtId="0" fontId="0" fillId="0" borderId="0" xfId="0" quotePrefix="1">
      <alignment vertical="center"/>
    </xf>
    <xf numFmtId="0" fontId="22" fillId="0" borderId="16" xfId="44" applyFill="1" applyBorder="1" applyAlignment="1">
      <alignment vertical="center"/>
    </xf>
    <xf numFmtId="14" fontId="0" fillId="0" borderId="0" xfId="0" applyNumberFormat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4" borderId="13" xfId="0" applyFill="1" applyBorder="1" applyAlignment="1">
      <alignment horizontal="center" vertical="center"/>
    </xf>
    <xf numFmtId="0" fontId="0" fillId="34" borderId="14" xfId="0" applyFill="1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</cellXfs>
  <cellStyles count="45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パーセント" xfId="1" builtinId="5"/>
    <cellStyle name="ハイパーリンク" xfId="44" builtinId="8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fa.or.jp/yogoshu/ki/ki2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E30FF-3AE6-44B0-802C-CB7CC178426C}">
  <dimension ref="B1:L1507"/>
  <sheetViews>
    <sheetView showGridLines="0" tabSelected="1" zoomScale="80" zoomScaleNormal="80" workbookViewId="0">
      <pane ySplit="2" topLeftCell="A3" activePane="bottomLeft" state="frozen"/>
      <selection pane="bottomLeft" activeCell="A3" sqref="A3"/>
    </sheetView>
  </sheetViews>
  <sheetFormatPr defaultRowHeight="18" outlineLevelCol="1" x14ac:dyDescent="0.45"/>
  <cols>
    <col min="2" max="2" width="16.59765625" customWidth="1"/>
    <col min="3" max="4" width="8.796875" style="7"/>
    <col min="5" max="5" width="18.296875" style="7" customWidth="1"/>
    <col min="6" max="7" width="16.5" customWidth="1"/>
    <col min="8" max="8" width="16.5" hidden="1" customWidth="1" outlineLevel="1"/>
    <col min="9" max="9" width="8.796875" collapsed="1"/>
    <col min="10" max="10" width="14.59765625" customWidth="1"/>
    <col min="11" max="11" width="15.59765625" customWidth="1"/>
    <col min="14" max="14" width="8.796875" customWidth="1"/>
  </cols>
  <sheetData>
    <row r="1" spans="2:12" ht="18.600000000000001" thickBot="1" x14ac:dyDescent="0.5">
      <c r="B1" s="27" t="s">
        <v>30</v>
      </c>
      <c r="C1" s="28"/>
      <c r="D1" s="28"/>
      <c r="E1" s="29"/>
      <c r="F1" s="30" t="s">
        <v>12</v>
      </c>
      <c r="G1" s="31"/>
      <c r="H1" s="32"/>
      <c r="J1" s="4"/>
    </row>
    <row r="2" spans="2:12" ht="36" x14ac:dyDescent="0.45">
      <c r="B2" s="8" t="s">
        <v>0</v>
      </c>
      <c r="C2" s="13" t="s">
        <v>1</v>
      </c>
      <c r="D2" s="13" t="s">
        <v>2</v>
      </c>
      <c r="E2" s="13" t="s">
        <v>3</v>
      </c>
      <c r="F2" s="9" t="s">
        <v>13</v>
      </c>
      <c r="G2" s="9" t="s">
        <v>14</v>
      </c>
      <c r="H2" s="9" t="s">
        <v>5</v>
      </c>
      <c r="J2" s="25" t="s">
        <v>18</v>
      </c>
    </row>
    <row r="3" spans="2:12" x14ac:dyDescent="0.45">
      <c r="B3" s="1">
        <v>43403</v>
      </c>
      <c r="C3" s="12">
        <v>10000</v>
      </c>
      <c r="D3" s="14"/>
      <c r="E3" s="14"/>
      <c r="F3" s="3"/>
      <c r="G3" s="3"/>
      <c r="H3" s="3"/>
      <c r="J3" s="16" t="s">
        <v>10</v>
      </c>
      <c r="K3" s="17">
        <v>240</v>
      </c>
      <c r="L3" t="s">
        <v>11</v>
      </c>
    </row>
    <row r="4" spans="2:12" x14ac:dyDescent="0.45">
      <c r="B4" s="1">
        <v>43405</v>
      </c>
      <c r="C4" s="12">
        <v>10077</v>
      </c>
      <c r="D4" s="12">
        <v>77</v>
      </c>
      <c r="E4" s="12">
        <v>10</v>
      </c>
      <c r="F4" s="2">
        <f>D4/C3</f>
        <v>7.7000000000000002E-3</v>
      </c>
      <c r="G4" s="2">
        <f t="shared" ref="G4:G16" si="0">(C4-$C$3)/$C$3</f>
        <v>7.7000000000000002E-3</v>
      </c>
      <c r="H4" s="3"/>
      <c r="J4" s="15" t="s">
        <v>9</v>
      </c>
      <c r="K4" s="5">
        <f>C3</f>
        <v>10000</v>
      </c>
    </row>
    <row r="5" spans="2:12" x14ac:dyDescent="0.45">
      <c r="B5" s="1">
        <v>43406</v>
      </c>
      <c r="C5" s="12">
        <v>10209</v>
      </c>
      <c r="D5" s="12">
        <v>132</v>
      </c>
      <c r="E5" s="12">
        <v>11</v>
      </c>
      <c r="F5" s="11">
        <f>D5/C4</f>
        <v>1.3099136647811848E-2</v>
      </c>
      <c r="G5" s="2">
        <f t="shared" si="0"/>
        <v>2.0899999999999998E-2</v>
      </c>
      <c r="H5" s="3"/>
      <c r="J5" s="15" t="s">
        <v>8</v>
      </c>
      <c r="K5" s="5">
        <f>C1507</f>
        <v>27686</v>
      </c>
    </row>
    <row r="6" spans="2:12" x14ac:dyDescent="0.45">
      <c r="B6" s="1">
        <v>43409</v>
      </c>
      <c r="C6" s="12">
        <v>10228</v>
      </c>
      <c r="D6" s="12">
        <v>19</v>
      </c>
      <c r="E6" s="12">
        <v>35</v>
      </c>
      <c r="F6" s="2">
        <f t="shared" ref="F6:F69" si="1">D6/C5</f>
        <v>1.8611029483788814E-3</v>
      </c>
      <c r="G6" s="2">
        <f t="shared" si="0"/>
        <v>2.2800000000000001E-2</v>
      </c>
      <c r="H6" s="3"/>
      <c r="J6" s="15" t="s">
        <v>7</v>
      </c>
      <c r="K6" s="5">
        <f>COUNT(B3:B1507)</f>
        <v>1505</v>
      </c>
    </row>
    <row r="7" spans="2:12" ht="18.600000000000001" thickBot="1" x14ac:dyDescent="0.5">
      <c r="B7" s="1">
        <v>43410</v>
      </c>
      <c r="C7" s="12">
        <v>10259</v>
      </c>
      <c r="D7" s="12">
        <v>31</v>
      </c>
      <c r="E7" s="12">
        <v>86</v>
      </c>
      <c r="F7" s="2">
        <f t="shared" si="1"/>
        <v>3.0308955807587016E-3</v>
      </c>
      <c r="G7" s="2">
        <f t="shared" si="0"/>
        <v>2.5899999999999999E-2</v>
      </c>
      <c r="H7" s="3"/>
      <c r="J7" s="15" t="s">
        <v>4</v>
      </c>
      <c r="K7" s="6">
        <f>(K5/K4)^(1/K6)-1</f>
        <v>6.7686802651145683E-4</v>
      </c>
    </row>
    <row r="8" spans="2:12" ht="18.600000000000001" thickBot="1" x14ac:dyDescent="0.5">
      <c r="B8" s="1">
        <v>43411</v>
      </c>
      <c r="C8" s="12">
        <v>10293</v>
      </c>
      <c r="D8" s="12">
        <v>34</v>
      </c>
      <c r="E8" s="12">
        <v>114</v>
      </c>
      <c r="F8" s="2">
        <f t="shared" si="1"/>
        <v>3.3141631737986159E-3</v>
      </c>
      <c r="G8" s="2">
        <f t="shared" si="0"/>
        <v>2.93E-2</v>
      </c>
      <c r="H8" s="3"/>
      <c r="J8" s="15" t="s">
        <v>6</v>
      </c>
      <c r="K8" s="10">
        <f>((1+K7)^K3)-1</f>
        <v>0.17632288412210539</v>
      </c>
    </row>
    <row r="9" spans="2:12" x14ac:dyDescent="0.45">
      <c r="B9" s="1">
        <v>43412</v>
      </c>
      <c r="C9" s="12">
        <v>10494</v>
      </c>
      <c r="D9" s="12">
        <v>201</v>
      </c>
      <c r="E9" s="12">
        <v>125</v>
      </c>
      <c r="F9" s="2">
        <f t="shared" si="1"/>
        <v>1.9527834450597494E-2</v>
      </c>
      <c r="G9" s="2">
        <f t="shared" si="0"/>
        <v>4.9399999999999999E-2</v>
      </c>
      <c r="H9" s="3"/>
      <c r="J9" s="4"/>
    </row>
    <row r="10" spans="2:12" x14ac:dyDescent="0.45">
      <c r="B10" s="1">
        <v>43413</v>
      </c>
      <c r="C10" s="12">
        <v>10493</v>
      </c>
      <c r="D10" s="12">
        <v>-1</v>
      </c>
      <c r="E10" s="12">
        <v>135</v>
      </c>
      <c r="F10" s="2">
        <f t="shared" si="1"/>
        <v>-9.5292548122736796E-5</v>
      </c>
      <c r="G10" s="2">
        <f t="shared" si="0"/>
        <v>4.9299999999999997E-2</v>
      </c>
      <c r="H10" s="3"/>
      <c r="K10" s="18"/>
    </row>
    <row r="11" spans="2:12" x14ac:dyDescent="0.45">
      <c r="B11" s="1">
        <v>43416</v>
      </c>
      <c r="C11" s="12">
        <v>10388</v>
      </c>
      <c r="D11" s="12">
        <v>-105</v>
      </c>
      <c r="E11" s="12">
        <v>155</v>
      </c>
      <c r="F11" s="2">
        <f t="shared" si="1"/>
        <v>-1.0006671114076051E-2</v>
      </c>
      <c r="G11" s="2">
        <f t="shared" si="0"/>
        <v>3.8800000000000001E-2</v>
      </c>
      <c r="H11" s="3"/>
      <c r="J11" s="4" t="s">
        <v>31</v>
      </c>
      <c r="K11" s="22"/>
    </row>
    <row r="12" spans="2:12" x14ac:dyDescent="0.45">
      <c r="B12" s="1">
        <v>43417</v>
      </c>
      <c r="C12" s="12">
        <v>10187</v>
      </c>
      <c r="D12" s="12">
        <v>-201</v>
      </c>
      <c r="E12" s="12">
        <v>165</v>
      </c>
      <c r="F12" s="2">
        <f t="shared" si="1"/>
        <v>-1.9349249133615711E-2</v>
      </c>
      <c r="G12" s="2">
        <f t="shared" si="0"/>
        <v>1.8700000000000001E-2</v>
      </c>
      <c r="H12" s="3"/>
      <c r="J12" s="19" t="s">
        <v>16</v>
      </c>
      <c r="K12" s="24" t="s">
        <v>32</v>
      </c>
    </row>
    <row r="13" spans="2:12" x14ac:dyDescent="0.45">
      <c r="B13" s="1">
        <v>43418</v>
      </c>
      <c r="C13" s="12">
        <v>10232</v>
      </c>
      <c r="D13" s="12">
        <v>45</v>
      </c>
      <c r="E13" s="12">
        <v>165</v>
      </c>
      <c r="F13" s="2">
        <f t="shared" si="1"/>
        <v>4.417394718759203E-3</v>
      </c>
      <c r="G13" s="2">
        <f t="shared" si="0"/>
        <v>2.3199999999999998E-2</v>
      </c>
      <c r="H13" s="3"/>
      <c r="J13" s="19" t="s">
        <v>17</v>
      </c>
      <c r="K13" s="23">
        <f>K4*(1+K7)^K6</f>
        <v>27685.999999997395</v>
      </c>
      <c r="L13" t="s">
        <v>15</v>
      </c>
    </row>
    <row r="14" spans="2:12" x14ac:dyDescent="0.45">
      <c r="B14" s="1">
        <v>43419</v>
      </c>
      <c r="C14" s="12">
        <v>10156</v>
      </c>
      <c r="D14" s="12">
        <v>-76</v>
      </c>
      <c r="E14" s="12">
        <v>212</v>
      </c>
      <c r="F14" s="2">
        <f t="shared" si="1"/>
        <v>-7.4276778733385462E-3</v>
      </c>
      <c r="G14" s="2">
        <f t="shared" si="0"/>
        <v>1.5599999999999999E-2</v>
      </c>
      <c r="H14" s="3"/>
      <c r="J14" s="20"/>
    </row>
    <row r="15" spans="2:12" x14ac:dyDescent="0.45">
      <c r="B15" s="1">
        <v>43420</v>
      </c>
      <c r="C15" s="12">
        <v>10217</v>
      </c>
      <c r="D15" s="12">
        <v>61</v>
      </c>
      <c r="E15" s="12">
        <v>221</v>
      </c>
      <c r="F15" s="2">
        <f t="shared" si="1"/>
        <v>6.0063016935801494E-3</v>
      </c>
      <c r="G15" s="2">
        <f t="shared" si="0"/>
        <v>2.1700000000000001E-2</v>
      </c>
      <c r="H15" s="3"/>
      <c r="J15" s="19"/>
    </row>
    <row r="16" spans="2:12" x14ac:dyDescent="0.45">
      <c r="B16" s="1">
        <v>43423</v>
      </c>
      <c r="C16" s="12">
        <v>10176</v>
      </c>
      <c r="D16" s="12">
        <v>-41</v>
      </c>
      <c r="E16" s="12">
        <v>228</v>
      </c>
      <c r="F16" s="2">
        <f t="shared" si="1"/>
        <v>-4.0129196437310366E-3</v>
      </c>
      <c r="G16" s="2">
        <f t="shared" si="0"/>
        <v>1.7600000000000001E-2</v>
      </c>
      <c r="H16" s="3"/>
      <c r="J16" s="19"/>
      <c r="K16" s="21"/>
    </row>
    <row r="17" spans="2:8" x14ac:dyDescent="0.45">
      <c r="B17" s="1">
        <v>43424</v>
      </c>
      <c r="C17" s="12">
        <v>10059</v>
      </c>
      <c r="D17" s="12">
        <v>-117</v>
      </c>
      <c r="E17" s="12">
        <v>234</v>
      </c>
      <c r="F17" s="2">
        <f t="shared" si="1"/>
        <v>-1.1497641509433961E-2</v>
      </c>
      <c r="G17" s="2">
        <f t="shared" ref="G17:G72" si="2">(C17-$C$3)/$C$3</f>
        <v>5.8999999999999999E-3</v>
      </c>
      <c r="H17" s="3"/>
    </row>
    <row r="18" spans="2:8" x14ac:dyDescent="0.45">
      <c r="B18" s="1">
        <v>43425</v>
      </c>
      <c r="C18" s="12">
        <v>9907</v>
      </c>
      <c r="D18" s="12">
        <v>-152</v>
      </c>
      <c r="E18" s="12">
        <v>245</v>
      </c>
      <c r="F18" s="2">
        <f t="shared" si="1"/>
        <v>-1.5110846008549558E-2</v>
      </c>
      <c r="G18" s="2">
        <f t="shared" si="2"/>
        <v>-9.2999999999999992E-3</v>
      </c>
      <c r="H18" s="3"/>
    </row>
    <row r="19" spans="2:8" x14ac:dyDescent="0.45">
      <c r="B19" s="1">
        <v>43426</v>
      </c>
      <c r="C19" s="12">
        <v>9987</v>
      </c>
      <c r="D19" s="12">
        <v>80</v>
      </c>
      <c r="E19" s="12">
        <v>255</v>
      </c>
      <c r="F19" s="2">
        <f t="shared" si="1"/>
        <v>8.0750984152619353E-3</v>
      </c>
      <c r="G19" s="2">
        <f t="shared" si="2"/>
        <v>-1.2999999999999999E-3</v>
      </c>
      <c r="H19" s="3"/>
    </row>
    <row r="20" spans="2:8" x14ac:dyDescent="0.45">
      <c r="B20" s="1">
        <v>43430</v>
      </c>
      <c r="C20" s="12">
        <v>9925</v>
      </c>
      <c r="D20" s="12">
        <v>-62</v>
      </c>
      <c r="E20" s="12">
        <v>268</v>
      </c>
      <c r="F20" s="2">
        <f t="shared" si="1"/>
        <v>-6.2080704916391309E-3</v>
      </c>
      <c r="G20" s="2">
        <f t="shared" si="2"/>
        <v>-7.4999999999999997E-3</v>
      </c>
      <c r="H20" s="3"/>
    </row>
    <row r="21" spans="2:8" x14ac:dyDescent="0.45">
      <c r="B21" s="1">
        <v>43431</v>
      </c>
      <c r="C21" s="12">
        <v>10087</v>
      </c>
      <c r="D21" s="12">
        <v>162</v>
      </c>
      <c r="E21" s="12">
        <v>272</v>
      </c>
      <c r="F21" s="2">
        <f t="shared" si="1"/>
        <v>1.6322418136020152E-2</v>
      </c>
      <c r="G21" s="2">
        <f t="shared" si="2"/>
        <v>8.6999999999999994E-3</v>
      </c>
      <c r="H21" s="3"/>
    </row>
    <row r="22" spans="2:8" x14ac:dyDescent="0.45">
      <c r="B22" s="1">
        <v>43432</v>
      </c>
      <c r="C22" s="12">
        <v>10122</v>
      </c>
      <c r="D22" s="12">
        <v>35</v>
      </c>
      <c r="E22" s="12">
        <v>308</v>
      </c>
      <c r="F22" s="2">
        <f t="shared" si="1"/>
        <v>3.4698126301179735E-3</v>
      </c>
      <c r="G22" s="2">
        <f t="shared" si="2"/>
        <v>1.2200000000000001E-2</v>
      </c>
      <c r="H22" s="3"/>
    </row>
    <row r="23" spans="2:8" x14ac:dyDescent="0.45">
      <c r="B23" s="1">
        <v>43433</v>
      </c>
      <c r="C23" s="12">
        <v>10277</v>
      </c>
      <c r="D23" s="12">
        <v>155</v>
      </c>
      <c r="E23" s="12">
        <v>322</v>
      </c>
      <c r="F23" s="2">
        <f t="shared" si="1"/>
        <v>1.5313179213594151E-2</v>
      </c>
      <c r="G23" s="2">
        <f t="shared" si="2"/>
        <v>2.7699999999999999E-2</v>
      </c>
      <c r="H23" s="3"/>
    </row>
    <row r="24" spans="2:8" x14ac:dyDescent="0.45">
      <c r="B24" s="1">
        <v>43434</v>
      </c>
      <c r="C24" s="12">
        <v>10271</v>
      </c>
      <c r="D24" s="12">
        <v>-6</v>
      </c>
      <c r="E24" s="12">
        <v>367</v>
      </c>
      <c r="F24" s="2">
        <f t="shared" si="1"/>
        <v>-5.8382796535954077E-4</v>
      </c>
      <c r="G24" s="2">
        <f t="shared" si="2"/>
        <v>2.7099999999999999E-2</v>
      </c>
      <c r="H24" s="3"/>
    </row>
    <row r="25" spans="2:8" x14ac:dyDescent="0.45">
      <c r="B25" s="1">
        <v>43437</v>
      </c>
      <c r="C25" s="12">
        <v>10325</v>
      </c>
      <c r="D25" s="12">
        <v>54</v>
      </c>
      <c r="E25" s="12">
        <v>379</v>
      </c>
      <c r="F25" s="2">
        <f t="shared" si="1"/>
        <v>5.2575211761269596E-3</v>
      </c>
      <c r="G25" s="2">
        <f t="shared" si="2"/>
        <v>3.2500000000000001E-2</v>
      </c>
      <c r="H25" s="3"/>
    </row>
    <row r="26" spans="2:8" x14ac:dyDescent="0.45">
      <c r="B26" s="1">
        <v>43438</v>
      </c>
      <c r="C26" s="12">
        <v>10426</v>
      </c>
      <c r="D26" s="12">
        <v>101</v>
      </c>
      <c r="E26" s="12">
        <v>395</v>
      </c>
      <c r="F26" s="2">
        <f t="shared" si="1"/>
        <v>9.782082324455205E-3</v>
      </c>
      <c r="G26" s="2">
        <f t="shared" si="2"/>
        <v>4.2599999999999999E-2</v>
      </c>
      <c r="H26" s="3"/>
    </row>
    <row r="27" spans="2:8" x14ac:dyDescent="0.45">
      <c r="B27" s="1">
        <v>43439</v>
      </c>
      <c r="C27" s="12">
        <v>10143</v>
      </c>
      <c r="D27" s="12">
        <v>-283</v>
      </c>
      <c r="E27" s="12">
        <v>414</v>
      </c>
      <c r="F27" s="2">
        <f t="shared" si="1"/>
        <v>-2.7143679263380013E-2</v>
      </c>
      <c r="G27" s="2">
        <f t="shared" si="2"/>
        <v>1.43E-2</v>
      </c>
      <c r="H27" s="3"/>
    </row>
    <row r="28" spans="2:8" x14ac:dyDescent="0.45">
      <c r="B28" s="1">
        <v>43440</v>
      </c>
      <c r="C28" s="12">
        <v>10096</v>
      </c>
      <c r="D28" s="12">
        <v>-47</v>
      </c>
      <c r="E28" s="12">
        <v>439</v>
      </c>
      <c r="F28" s="2">
        <f t="shared" si="1"/>
        <v>-4.6337375529922117E-3</v>
      </c>
      <c r="G28" s="2">
        <f t="shared" si="2"/>
        <v>9.5999999999999992E-3</v>
      </c>
      <c r="H28" s="3"/>
    </row>
    <row r="29" spans="2:8" x14ac:dyDescent="0.45">
      <c r="B29" s="1">
        <v>43441</v>
      </c>
      <c r="C29" s="12">
        <v>9995</v>
      </c>
      <c r="D29" s="12">
        <v>-101</v>
      </c>
      <c r="E29" s="12">
        <v>434</v>
      </c>
      <c r="F29" s="2">
        <f t="shared" si="1"/>
        <v>-1.0003961965134707E-2</v>
      </c>
      <c r="G29" s="2">
        <f t="shared" si="2"/>
        <v>-5.0000000000000001E-4</v>
      </c>
      <c r="H29" s="3"/>
    </row>
    <row r="30" spans="2:8" x14ac:dyDescent="0.45">
      <c r="B30" s="1">
        <v>43444</v>
      </c>
      <c r="C30" s="12">
        <v>9842</v>
      </c>
      <c r="D30" s="12">
        <v>-153</v>
      </c>
      <c r="E30" s="12">
        <v>450</v>
      </c>
      <c r="F30" s="2">
        <f t="shared" si="1"/>
        <v>-1.5307653826913457E-2</v>
      </c>
      <c r="G30" s="2">
        <f t="shared" si="2"/>
        <v>-1.5800000000000002E-2</v>
      </c>
      <c r="H30" s="3"/>
    </row>
    <row r="31" spans="2:8" x14ac:dyDescent="0.45">
      <c r="B31" s="1">
        <v>43445</v>
      </c>
      <c r="C31" s="12">
        <v>9824</v>
      </c>
      <c r="D31" s="12">
        <v>-18</v>
      </c>
      <c r="E31" s="12">
        <v>473</v>
      </c>
      <c r="F31" s="2">
        <f t="shared" si="1"/>
        <v>-1.828896565738671E-3</v>
      </c>
      <c r="G31" s="2">
        <f t="shared" si="2"/>
        <v>-1.7600000000000001E-2</v>
      </c>
      <c r="H31" s="3"/>
    </row>
    <row r="32" spans="2:8" x14ac:dyDescent="0.45">
      <c r="B32" s="1">
        <v>43446</v>
      </c>
      <c r="C32" s="12">
        <v>9897</v>
      </c>
      <c r="D32" s="12">
        <v>73</v>
      </c>
      <c r="E32" s="12">
        <v>505</v>
      </c>
      <c r="F32" s="2">
        <f t="shared" si="1"/>
        <v>7.4307817589576546E-3</v>
      </c>
      <c r="G32" s="2">
        <f t="shared" si="2"/>
        <v>-1.03E-2</v>
      </c>
      <c r="H32" s="3"/>
    </row>
    <row r="33" spans="2:8" x14ac:dyDescent="0.45">
      <c r="B33" s="1">
        <v>43447</v>
      </c>
      <c r="C33" s="12">
        <v>9983</v>
      </c>
      <c r="D33" s="12">
        <v>86</v>
      </c>
      <c r="E33" s="12">
        <v>524</v>
      </c>
      <c r="F33" s="2">
        <f t="shared" si="1"/>
        <v>8.6895018692533087E-3</v>
      </c>
      <c r="G33" s="2">
        <f t="shared" si="2"/>
        <v>-1.6999999999999999E-3</v>
      </c>
      <c r="H33" s="3"/>
    </row>
    <row r="34" spans="2:8" x14ac:dyDescent="0.45">
      <c r="B34" s="1">
        <v>43448</v>
      </c>
      <c r="C34" s="12">
        <v>9992</v>
      </c>
      <c r="D34" s="12">
        <v>9</v>
      </c>
      <c r="E34" s="12">
        <v>534</v>
      </c>
      <c r="F34" s="2">
        <f t="shared" si="1"/>
        <v>9.0153260542922967E-4</v>
      </c>
      <c r="G34" s="2">
        <f t="shared" si="2"/>
        <v>-8.0000000000000004E-4</v>
      </c>
      <c r="H34" s="3"/>
    </row>
    <row r="35" spans="2:8" x14ac:dyDescent="0.45">
      <c r="B35" s="1">
        <v>43451</v>
      </c>
      <c r="C35" s="12">
        <v>9835</v>
      </c>
      <c r="D35" s="12">
        <v>-157</v>
      </c>
      <c r="E35" s="12">
        <v>538</v>
      </c>
      <c r="F35" s="2">
        <f t="shared" si="1"/>
        <v>-1.5712570056044838E-2</v>
      </c>
      <c r="G35" s="2">
        <f t="shared" si="2"/>
        <v>-1.6500000000000001E-2</v>
      </c>
      <c r="H35" s="3"/>
    </row>
    <row r="36" spans="2:8" x14ac:dyDescent="0.45">
      <c r="B36" s="1">
        <v>43452</v>
      </c>
      <c r="C36" s="12">
        <v>9633</v>
      </c>
      <c r="D36" s="12">
        <v>-202</v>
      </c>
      <c r="E36" s="12">
        <v>537</v>
      </c>
      <c r="F36" s="2">
        <f t="shared" si="1"/>
        <v>-2.0538891713268937E-2</v>
      </c>
      <c r="G36" s="2">
        <f t="shared" si="2"/>
        <v>-3.6700000000000003E-2</v>
      </c>
      <c r="H36" s="3"/>
    </row>
    <row r="37" spans="2:8" x14ac:dyDescent="0.45">
      <c r="B37" s="1">
        <v>43453</v>
      </c>
      <c r="C37" s="12">
        <v>9588</v>
      </c>
      <c r="D37" s="12">
        <v>-45</v>
      </c>
      <c r="E37" s="12">
        <v>555</v>
      </c>
      <c r="F37" s="2">
        <f t="shared" si="1"/>
        <v>-4.6714419184054811E-3</v>
      </c>
      <c r="G37" s="2">
        <f t="shared" si="2"/>
        <v>-4.1200000000000001E-2</v>
      </c>
      <c r="H37" s="3"/>
    </row>
    <row r="38" spans="2:8" x14ac:dyDescent="0.45">
      <c r="B38" s="1">
        <v>43454</v>
      </c>
      <c r="C38" s="12">
        <v>9501</v>
      </c>
      <c r="D38" s="12">
        <v>-87</v>
      </c>
      <c r="E38" s="12">
        <v>584</v>
      </c>
      <c r="F38" s="2">
        <f t="shared" si="1"/>
        <v>-9.0738423028785976E-3</v>
      </c>
      <c r="G38" s="2">
        <f t="shared" si="2"/>
        <v>-4.99E-2</v>
      </c>
      <c r="H38" s="3"/>
    </row>
    <row r="39" spans="2:8" x14ac:dyDescent="0.45">
      <c r="B39" s="1">
        <v>43455</v>
      </c>
      <c r="C39" s="12">
        <v>9283</v>
      </c>
      <c r="D39" s="12">
        <v>-218</v>
      </c>
      <c r="E39" s="12">
        <v>597</v>
      </c>
      <c r="F39" s="2">
        <f t="shared" si="1"/>
        <v>-2.2944953162824966E-2</v>
      </c>
      <c r="G39" s="2">
        <f t="shared" si="2"/>
        <v>-7.17E-2</v>
      </c>
      <c r="H39" s="3"/>
    </row>
    <row r="40" spans="2:8" x14ac:dyDescent="0.45">
      <c r="B40" s="1">
        <v>43459</v>
      </c>
      <c r="C40" s="12">
        <v>8878</v>
      </c>
      <c r="D40" s="12">
        <v>-405</v>
      </c>
      <c r="E40" s="12">
        <v>585</v>
      </c>
      <c r="F40" s="2">
        <f t="shared" si="1"/>
        <v>-4.3628137455563931E-2</v>
      </c>
      <c r="G40" s="2">
        <f t="shared" si="2"/>
        <v>-0.11219999999999999</v>
      </c>
      <c r="H40" s="3"/>
    </row>
    <row r="41" spans="2:8" x14ac:dyDescent="0.45">
      <c r="B41" s="1">
        <v>43460</v>
      </c>
      <c r="C41" s="12">
        <v>8929</v>
      </c>
      <c r="D41" s="12">
        <v>51</v>
      </c>
      <c r="E41" s="12">
        <v>598</v>
      </c>
      <c r="F41" s="2">
        <f t="shared" si="1"/>
        <v>5.7445370578959225E-3</v>
      </c>
      <c r="G41" s="2">
        <f t="shared" si="2"/>
        <v>-0.1071</v>
      </c>
      <c r="H41" s="3"/>
    </row>
    <row r="42" spans="2:8" x14ac:dyDescent="0.45">
      <c r="B42" s="1">
        <v>43461</v>
      </c>
      <c r="C42" s="12">
        <v>9230</v>
      </c>
      <c r="D42" s="12">
        <v>301</v>
      </c>
      <c r="E42" s="12">
        <v>618</v>
      </c>
      <c r="F42" s="2">
        <f t="shared" si="1"/>
        <v>3.3710381901668716E-2</v>
      </c>
      <c r="G42" s="2">
        <f t="shared" si="2"/>
        <v>-7.6999999999999999E-2</v>
      </c>
      <c r="H42" s="3"/>
    </row>
    <row r="43" spans="2:8" x14ac:dyDescent="0.45">
      <c r="B43" s="1">
        <v>43462</v>
      </c>
      <c r="C43" s="12">
        <v>9254</v>
      </c>
      <c r="D43" s="12">
        <v>24</v>
      </c>
      <c r="E43" s="12">
        <v>619</v>
      </c>
      <c r="F43" s="2">
        <f t="shared" si="1"/>
        <v>2.6002166847237272E-3</v>
      </c>
      <c r="G43" s="2">
        <f t="shared" si="2"/>
        <v>-7.46E-2</v>
      </c>
      <c r="H43" s="3"/>
    </row>
    <row r="44" spans="2:8" x14ac:dyDescent="0.45">
      <c r="B44" s="1">
        <v>43469</v>
      </c>
      <c r="C44" s="12">
        <v>8926</v>
      </c>
      <c r="D44" s="12">
        <v>-328</v>
      </c>
      <c r="E44" s="12">
        <v>659</v>
      </c>
      <c r="F44" s="2">
        <f t="shared" si="1"/>
        <v>-3.5444132267127726E-2</v>
      </c>
      <c r="G44" s="2">
        <f t="shared" si="2"/>
        <v>-0.1074</v>
      </c>
      <c r="H44" s="3"/>
    </row>
    <row r="45" spans="2:8" x14ac:dyDescent="0.45">
      <c r="B45" s="1">
        <v>43472</v>
      </c>
      <c r="C45" s="12">
        <v>9261</v>
      </c>
      <c r="D45" s="12">
        <v>335</v>
      </c>
      <c r="E45" s="12">
        <v>718</v>
      </c>
      <c r="F45" s="2">
        <f t="shared" si="1"/>
        <v>3.7530808872955408E-2</v>
      </c>
      <c r="G45" s="2">
        <f t="shared" si="2"/>
        <v>-7.3899999999999993E-2</v>
      </c>
      <c r="H45" s="3"/>
    </row>
    <row r="46" spans="2:8" x14ac:dyDescent="0.45">
      <c r="B46" s="1">
        <v>43473</v>
      </c>
      <c r="C46" s="12">
        <v>9346</v>
      </c>
      <c r="D46" s="12">
        <v>85</v>
      </c>
      <c r="E46" s="12">
        <v>788</v>
      </c>
      <c r="F46" s="2">
        <f t="shared" si="1"/>
        <v>9.1782744843969342E-3</v>
      </c>
      <c r="G46" s="2">
        <f t="shared" si="2"/>
        <v>-6.54E-2</v>
      </c>
      <c r="H46" s="3"/>
    </row>
    <row r="47" spans="2:8" x14ac:dyDescent="0.45">
      <c r="B47" s="1">
        <v>43474</v>
      </c>
      <c r="C47" s="12">
        <v>9414</v>
      </c>
      <c r="D47" s="12">
        <v>68</v>
      </c>
      <c r="E47" s="12">
        <v>829</v>
      </c>
      <c r="F47" s="2">
        <f t="shared" si="1"/>
        <v>7.2758399315215067E-3</v>
      </c>
      <c r="G47" s="2">
        <f t="shared" si="2"/>
        <v>-5.8599999999999999E-2</v>
      </c>
      <c r="H47" s="3"/>
    </row>
    <row r="48" spans="2:8" x14ac:dyDescent="0.45">
      <c r="B48" s="1">
        <v>43475</v>
      </c>
      <c r="C48" s="12">
        <v>9448</v>
      </c>
      <c r="D48" s="12">
        <v>34</v>
      </c>
      <c r="E48" s="12">
        <v>857</v>
      </c>
      <c r="F48" s="2">
        <f t="shared" si="1"/>
        <v>3.6116422349691947E-3</v>
      </c>
      <c r="G48" s="2">
        <f t="shared" si="2"/>
        <v>-5.5199999999999999E-2</v>
      </c>
      <c r="H48" s="3"/>
    </row>
    <row r="49" spans="2:8" x14ac:dyDescent="0.45">
      <c r="B49" s="1">
        <v>43476</v>
      </c>
      <c r="C49" s="12">
        <v>9504</v>
      </c>
      <c r="D49" s="12">
        <v>56</v>
      </c>
      <c r="E49" s="12">
        <v>870</v>
      </c>
      <c r="F49" s="2">
        <f t="shared" si="1"/>
        <v>5.9271803556308214E-3</v>
      </c>
      <c r="G49" s="2">
        <f t="shared" si="2"/>
        <v>-4.9599999999999998E-2</v>
      </c>
      <c r="H49" s="3"/>
    </row>
    <row r="50" spans="2:8" x14ac:dyDescent="0.45">
      <c r="B50" s="1">
        <v>43480</v>
      </c>
      <c r="C50" s="12">
        <v>9456</v>
      </c>
      <c r="D50" s="12">
        <v>-48</v>
      </c>
      <c r="E50" s="12">
        <v>902</v>
      </c>
      <c r="F50" s="2">
        <f t="shared" si="1"/>
        <v>-5.0505050505050509E-3</v>
      </c>
      <c r="G50" s="2">
        <f t="shared" si="2"/>
        <v>-5.4399999999999997E-2</v>
      </c>
      <c r="H50" s="3"/>
    </row>
    <row r="51" spans="2:8" x14ac:dyDescent="0.45">
      <c r="B51" s="1">
        <v>43481</v>
      </c>
      <c r="C51" s="12">
        <v>9531</v>
      </c>
      <c r="D51" s="12">
        <v>75</v>
      </c>
      <c r="E51" s="12">
        <v>929</v>
      </c>
      <c r="F51" s="2">
        <f t="shared" si="1"/>
        <v>7.9314720812182736E-3</v>
      </c>
      <c r="G51" s="2">
        <f t="shared" si="2"/>
        <v>-4.6899999999999997E-2</v>
      </c>
      <c r="H51" s="3"/>
    </row>
    <row r="52" spans="2:8" x14ac:dyDescent="0.45">
      <c r="B52" s="1">
        <v>43482</v>
      </c>
      <c r="C52" s="12">
        <v>9600</v>
      </c>
      <c r="D52" s="12">
        <v>69</v>
      </c>
      <c r="E52" s="12">
        <v>974</v>
      </c>
      <c r="F52" s="2">
        <f t="shared" si="1"/>
        <v>7.239534151715455E-3</v>
      </c>
      <c r="G52" s="2">
        <f t="shared" si="2"/>
        <v>-0.04</v>
      </c>
      <c r="H52" s="3"/>
    </row>
    <row r="53" spans="2:8" x14ac:dyDescent="0.45">
      <c r="B53" s="1">
        <v>43483</v>
      </c>
      <c r="C53" s="12">
        <v>9685</v>
      </c>
      <c r="D53" s="12">
        <v>85</v>
      </c>
      <c r="E53" s="12">
        <v>1028</v>
      </c>
      <c r="F53" s="2">
        <f t="shared" si="1"/>
        <v>8.8541666666666664E-3</v>
      </c>
      <c r="G53" s="2">
        <f t="shared" si="2"/>
        <v>-3.15E-2</v>
      </c>
      <c r="H53" s="3"/>
    </row>
    <row r="54" spans="2:8" x14ac:dyDescent="0.45">
      <c r="B54" s="1">
        <v>43486</v>
      </c>
      <c r="C54" s="12">
        <v>9820</v>
      </c>
      <c r="D54" s="12">
        <v>135</v>
      </c>
      <c r="E54" s="12">
        <v>1055</v>
      </c>
      <c r="F54" s="2">
        <f t="shared" si="1"/>
        <v>1.3939081053175014E-2</v>
      </c>
      <c r="G54" s="2">
        <f t="shared" si="2"/>
        <v>-1.7999999999999999E-2</v>
      </c>
      <c r="H54" s="3"/>
    </row>
    <row r="55" spans="2:8" x14ac:dyDescent="0.45">
      <c r="B55" s="1">
        <v>43487</v>
      </c>
      <c r="C55" s="12">
        <v>9816</v>
      </c>
      <c r="D55" s="12">
        <v>-4</v>
      </c>
      <c r="E55" s="12">
        <v>1049</v>
      </c>
      <c r="F55" s="2">
        <f t="shared" si="1"/>
        <v>-4.0733197556008148E-4</v>
      </c>
      <c r="G55" s="2">
        <f t="shared" si="2"/>
        <v>-1.84E-2</v>
      </c>
      <c r="H55" s="3"/>
    </row>
    <row r="56" spans="2:8" x14ac:dyDescent="0.45">
      <c r="B56" s="1">
        <v>43488</v>
      </c>
      <c r="C56" s="12">
        <v>9694</v>
      </c>
      <c r="D56" s="12">
        <v>-122</v>
      </c>
      <c r="E56" s="12">
        <v>1036</v>
      </c>
      <c r="F56" s="2">
        <f t="shared" si="1"/>
        <v>-1.2428687856560717E-2</v>
      </c>
      <c r="G56" s="2">
        <f t="shared" si="2"/>
        <v>-3.0599999999999999E-2</v>
      </c>
      <c r="H56" s="3"/>
    </row>
    <row r="57" spans="2:8" x14ac:dyDescent="0.45">
      <c r="B57" s="1">
        <v>43489</v>
      </c>
      <c r="C57" s="12">
        <v>9718</v>
      </c>
      <c r="D57" s="12">
        <v>24</v>
      </c>
      <c r="E57" s="12">
        <v>1122</v>
      </c>
      <c r="F57" s="2">
        <f t="shared" si="1"/>
        <v>2.4757582009490406E-3</v>
      </c>
      <c r="G57" s="2">
        <f t="shared" si="2"/>
        <v>-2.8199999999999999E-2</v>
      </c>
      <c r="H57" s="3"/>
    </row>
    <row r="58" spans="2:8" x14ac:dyDescent="0.45">
      <c r="B58" s="1">
        <v>43490</v>
      </c>
      <c r="C58" s="12">
        <v>9756</v>
      </c>
      <c r="D58" s="12">
        <v>38</v>
      </c>
      <c r="E58" s="12">
        <v>1137</v>
      </c>
      <c r="F58" s="2">
        <f t="shared" si="1"/>
        <v>3.9102696027989298E-3</v>
      </c>
      <c r="G58" s="2">
        <f t="shared" si="2"/>
        <v>-2.4400000000000002E-2</v>
      </c>
      <c r="H58" s="3"/>
    </row>
    <row r="59" spans="2:8" x14ac:dyDescent="0.45">
      <c r="B59" s="1">
        <v>43493</v>
      </c>
      <c r="C59" s="12">
        <v>9814</v>
      </c>
      <c r="D59" s="12">
        <v>58</v>
      </c>
      <c r="E59" s="12">
        <v>1151</v>
      </c>
      <c r="F59" s="2">
        <f t="shared" si="1"/>
        <v>5.9450594505945061E-3</v>
      </c>
      <c r="G59" s="2">
        <f t="shared" si="2"/>
        <v>-1.8599999999999998E-2</v>
      </c>
      <c r="H59" s="3"/>
    </row>
    <row r="60" spans="2:8" x14ac:dyDescent="0.45">
      <c r="B60" s="1">
        <v>43494</v>
      </c>
      <c r="C60" s="12">
        <v>9735</v>
      </c>
      <c r="D60" s="12">
        <v>-79</v>
      </c>
      <c r="E60" s="12">
        <v>1161</v>
      </c>
      <c r="F60" s="2">
        <f t="shared" si="1"/>
        <v>-8.0497248828204603E-3</v>
      </c>
      <c r="G60" s="2">
        <f t="shared" si="2"/>
        <v>-2.6499999999999999E-2</v>
      </c>
      <c r="H60" s="3"/>
    </row>
    <row r="61" spans="2:8" x14ac:dyDescent="0.45">
      <c r="B61" s="1">
        <v>43495</v>
      </c>
      <c r="C61" s="12">
        <v>9759</v>
      </c>
      <c r="D61" s="12">
        <v>24</v>
      </c>
      <c r="E61" s="12">
        <v>1184</v>
      </c>
      <c r="F61" s="2">
        <f t="shared" si="1"/>
        <v>2.465331278890601E-3</v>
      </c>
      <c r="G61" s="2">
        <f t="shared" si="2"/>
        <v>-2.41E-2</v>
      </c>
      <c r="H61" s="3"/>
    </row>
    <row r="62" spans="2:8" x14ac:dyDescent="0.45">
      <c r="B62" s="1">
        <v>43496</v>
      </c>
      <c r="C62" s="12">
        <v>9848</v>
      </c>
      <c r="D62" s="12">
        <v>89</v>
      </c>
      <c r="E62" s="12">
        <v>1206</v>
      </c>
      <c r="F62" s="2">
        <f t="shared" si="1"/>
        <v>9.1197868634081362E-3</v>
      </c>
      <c r="G62" s="2">
        <f t="shared" si="2"/>
        <v>-1.52E-2</v>
      </c>
      <c r="H62" s="3"/>
    </row>
    <row r="63" spans="2:8" x14ac:dyDescent="0.45">
      <c r="B63" s="1">
        <v>43497</v>
      </c>
      <c r="C63" s="12">
        <v>9905</v>
      </c>
      <c r="D63" s="12">
        <v>57</v>
      </c>
      <c r="E63" s="12">
        <v>1220</v>
      </c>
      <c r="F63" s="2">
        <f t="shared" si="1"/>
        <v>5.787977254264825E-3</v>
      </c>
      <c r="G63" s="2">
        <f t="shared" si="2"/>
        <v>-9.4999999999999998E-3</v>
      </c>
      <c r="H63" s="3"/>
    </row>
    <row r="64" spans="2:8" x14ac:dyDescent="0.45">
      <c r="B64" s="1">
        <v>43500</v>
      </c>
      <c r="C64" s="12">
        <v>9973</v>
      </c>
      <c r="D64" s="12">
        <v>68</v>
      </c>
      <c r="E64" s="12">
        <v>1250</v>
      </c>
      <c r="F64" s="2">
        <f t="shared" si="1"/>
        <v>6.8652195860676429E-3</v>
      </c>
      <c r="G64" s="2">
        <f t="shared" si="2"/>
        <v>-2.7000000000000001E-3</v>
      </c>
      <c r="H64" s="3"/>
    </row>
    <row r="65" spans="2:8" x14ac:dyDescent="0.45">
      <c r="B65" s="1">
        <v>43501</v>
      </c>
      <c r="C65" s="12">
        <v>10047</v>
      </c>
      <c r="D65" s="12">
        <v>74</v>
      </c>
      <c r="E65" s="12">
        <v>1308</v>
      </c>
      <c r="F65" s="2">
        <f t="shared" si="1"/>
        <v>7.420034092048531E-3</v>
      </c>
      <c r="G65" s="2">
        <f t="shared" si="2"/>
        <v>4.7000000000000002E-3</v>
      </c>
      <c r="H65" s="3"/>
    </row>
    <row r="66" spans="2:8" x14ac:dyDescent="0.45">
      <c r="B66" s="1">
        <v>43502</v>
      </c>
      <c r="C66" s="12">
        <v>10098</v>
      </c>
      <c r="D66" s="12">
        <v>51</v>
      </c>
      <c r="E66" s="12">
        <v>1364</v>
      </c>
      <c r="F66" s="2">
        <f t="shared" si="1"/>
        <v>5.076142131979695E-3</v>
      </c>
      <c r="G66" s="2">
        <f t="shared" si="2"/>
        <v>9.7999999999999997E-3</v>
      </c>
      <c r="H66" s="3"/>
    </row>
    <row r="67" spans="2:8" x14ac:dyDescent="0.45">
      <c r="B67" s="1">
        <v>43503</v>
      </c>
      <c r="C67" s="12">
        <v>10070</v>
      </c>
      <c r="D67" s="12">
        <v>-28</v>
      </c>
      <c r="E67" s="12">
        <v>1360</v>
      </c>
      <c r="F67" s="2">
        <f t="shared" si="1"/>
        <v>-2.772826302238067E-3</v>
      </c>
      <c r="G67" s="2">
        <f t="shared" si="2"/>
        <v>7.0000000000000001E-3</v>
      </c>
      <c r="H67" s="3"/>
    </row>
    <row r="68" spans="2:8" x14ac:dyDescent="0.45">
      <c r="B68" s="1">
        <v>43504</v>
      </c>
      <c r="C68" s="12">
        <v>9958</v>
      </c>
      <c r="D68" s="12">
        <v>-112</v>
      </c>
      <c r="E68" s="12">
        <v>1345</v>
      </c>
      <c r="F68" s="2">
        <f t="shared" si="1"/>
        <v>-1.1122144985104269E-2</v>
      </c>
      <c r="G68" s="2">
        <f t="shared" si="2"/>
        <v>-4.1999999999999997E-3</v>
      </c>
      <c r="H68" s="3"/>
    </row>
    <row r="69" spans="2:8" x14ac:dyDescent="0.45">
      <c r="B69" s="1">
        <v>43508</v>
      </c>
      <c r="C69" s="12">
        <v>10029</v>
      </c>
      <c r="D69" s="12">
        <v>71</v>
      </c>
      <c r="E69" s="12">
        <v>1354</v>
      </c>
      <c r="F69" s="2">
        <f t="shared" si="1"/>
        <v>7.1299457722434224E-3</v>
      </c>
      <c r="G69" s="2">
        <f t="shared" si="2"/>
        <v>2.8999999999999998E-3</v>
      </c>
      <c r="H69" s="3"/>
    </row>
    <row r="70" spans="2:8" x14ac:dyDescent="0.45">
      <c r="B70" s="1">
        <v>43509</v>
      </c>
      <c r="C70" s="12">
        <v>10140</v>
      </c>
      <c r="D70" s="12">
        <v>111</v>
      </c>
      <c r="E70" s="12">
        <v>1472</v>
      </c>
      <c r="F70" s="2">
        <f t="shared" ref="F70:F133" si="3">D70/C69</f>
        <v>1.1067903081064912E-2</v>
      </c>
      <c r="G70" s="2">
        <f t="shared" si="2"/>
        <v>1.4E-2</v>
      </c>
      <c r="H70" s="3"/>
    </row>
    <row r="71" spans="2:8" x14ac:dyDescent="0.45">
      <c r="B71" s="1">
        <v>43510</v>
      </c>
      <c r="C71" s="12">
        <v>10192</v>
      </c>
      <c r="D71" s="12">
        <v>52</v>
      </c>
      <c r="E71" s="12">
        <v>1521</v>
      </c>
      <c r="F71" s="2">
        <f t="shared" si="3"/>
        <v>5.1282051282051282E-3</v>
      </c>
      <c r="G71" s="2">
        <f t="shared" si="2"/>
        <v>1.9199999999999998E-2</v>
      </c>
      <c r="H71" s="3"/>
    </row>
    <row r="72" spans="2:8" x14ac:dyDescent="0.45">
      <c r="B72" s="1">
        <v>43511</v>
      </c>
      <c r="C72" s="12">
        <v>10128</v>
      </c>
      <c r="D72" s="12">
        <v>-64</v>
      </c>
      <c r="E72" s="12">
        <v>1523</v>
      </c>
      <c r="F72" s="2">
        <f t="shared" si="3"/>
        <v>-6.2794348508634227E-3</v>
      </c>
      <c r="G72" s="2">
        <f t="shared" si="2"/>
        <v>1.2800000000000001E-2</v>
      </c>
      <c r="H72" s="3"/>
    </row>
    <row r="73" spans="2:8" x14ac:dyDescent="0.45">
      <c r="B73" s="1">
        <v>43514</v>
      </c>
      <c r="C73" s="12">
        <v>10232</v>
      </c>
      <c r="D73" s="12">
        <v>104</v>
      </c>
      <c r="E73" s="12">
        <v>1593</v>
      </c>
      <c r="F73" s="2">
        <f t="shared" si="3"/>
        <v>1.0268562401263823E-2</v>
      </c>
      <c r="G73" s="2">
        <f t="shared" ref="G73:G136" si="4">(C73-$C$3)/$C$3</f>
        <v>2.3199999999999998E-2</v>
      </c>
      <c r="H73" s="3"/>
    </row>
    <row r="74" spans="2:8" x14ac:dyDescent="0.45">
      <c r="B74" s="1">
        <v>43515</v>
      </c>
      <c r="C74" s="12">
        <v>10243</v>
      </c>
      <c r="D74" s="12">
        <v>11</v>
      </c>
      <c r="E74" s="12">
        <v>1621</v>
      </c>
      <c r="F74" s="2">
        <f t="shared" si="3"/>
        <v>1.0750586395621578E-3</v>
      </c>
      <c r="G74" s="2">
        <f t="shared" si="4"/>
        <v>2.4299999999999999E-2</v>
      </c>
      <c r="H74" s="3"/>
    </row>
    <row r="75" spans="2:8" x14ac:dyDescent="0.45">
      <c r="B75" s="1">
        <v>43516</v>
      </c>
      <c r="C75" s="12">
        <v>10286</v>
      </c>
      <c r="D75" s="12">
        <v>43</v>
      </c>
      <c r="E75" s="12">
        <v>1628</v>
      </c>
      <c r="F75" s="2">
        <f t="shared" si="3"/>
        <v>4.1979888704481109E-3</v>
      </c>
      <c r="G75" s="2">
        <f t="shared" si="4"/>
        <v>2.86E-2</v>
      </c>
      <c r="H75" s="3"/>
    </row>
    <row r="76" spans="2:8" x14ac:dyDescent="0.45">
      <c r="B76" s="1">
        <v>43517</v>
      </c>
      <c r="C76" s="12">
        <v>10321</v>
      </c>
      <c r="D76" s="12">
        <v>35</v>
      </c>
      <c r="E76" s="12">
        <v>1670</v>
      </c>
      <c r="F76" s="2">
        <f t="shared" si="3"/>
        <v>3.4026832587983665E-3</v>
      </c>
      <c r="G76" s="2">
        <f t="shared" si="4"/>
        <v>3.2099999999999997E-2</v>
      </c>
      <c r="H76" s="3"/>
    </row>
    <row r="77" spans="2:8" x14ac:dyDescent="0.45">
      <c r="B77" s="1">
        <v>43518</v>
      </c>
      <c r="C77" s="12">
        <v>10301</v>
      </c>
      <c r="D77" s="12">
        <v>-20</v>
      </c>
      <c r="E77" s="12">
        <v>1685</v>
      </c>
      <c r="F77" s="2">
        <f t="shared" si="3"/>
        <v>-1.9377967251235344E-3</v>
      </c>
      <c r="G77" s="2">
        <f t="shared" si="4"/>
        <v>3.0099999999999998E-2</v>
      </c>
      <c r="H77" s="3"/>
    </row>
    <row r="78" spans="2:8" x14ac:dyDescent="0.45">
      <c r="B78" s="1">
        <v>43521</v>
      </c>
      <c r="C78" s="12">
        <v>10368</v>
      </c>
      <c r="D78" s="12">
        <v>67</v>
      </c>
      <c r="E78" s="12">
        <v>1713</v>
      </c>
      <c r="F78" s="2">
        <f t="shared" si="3"/>
        <v>6.5042228909814584E-3</v>
      </c>
      <c r="G78" s="2">
        <f t="shared" si="4"/>
        <v>3.6799999999999999E-2</v>
      </c>
      <c r="H78" s="3"/>
    </row>
    <row r="79" spans="2:8" x14ac:dyDescent="0.45">
      <c r="B79" s="1">
        <v>43522</v>
      </c>
      <c r="C79" s="12">
        <v>10413</v>
      </c>
      <c r="D79" s="12">
        <v>45</v>
      </c>
      <c r="E79" s="12">
        <v>1790</v>
      </c>
      <c r="F79" s="2">
        <f t="shared" si="3"/>
        <v>4.340277777777778E-3</v>
      </c>
      <c r="G79" s="2">
        <f t="shared" si="4"/>
        <v>4.1300000000000003E-2</v>
      </c>
      <c r="H79" s="3"/>
    </row>
    <row r="80" spans="2:8" x14ac:dyDescent="0.45">
      <c r="B80" s="1">
        <v>43523</v>
      </c>
      <c r="C80" s="12">
        <v>10380</v>
      </c>
      <c r="D80" s="12">
        <v>-33</v>
      </c>
      <c r="E80" s="12">
        <v>1833</v>
      </c>
      <c r="F80" s="2">
        <f t="shared" si="3"/>
        <v>-3.1691155286660906E-3</v>
      </c>
      <c r="G80" s="2">
        <f t="shared" si="4"/>
        <v>3.7999999999999999E-2</v>
      </c>
      <c r="H80" s="3"/>
    </row>
    <row r="81" spans="2:8" x14ac:dyDescent="0.45">
      <c r="B81" s="1">
        <v>43524</v>
      </c>
      <c r="C81" s="12">
        <v>10387</v>
      </c>
      <c r="D81" s="12">
        <v>7</v>
      </c>
      <c r="E81" s="12">
        <v>1852</v>
      </c>
      <c r="F81" s="2">
        <f t="shared" si="3"/>
        <v>6.7437379576107902E-4</v>
      </c>
      <c r="G81" s="2">
        <f t="shared" si="4"/>
        <v>3.8699999999999998E-2</v>
      </c>
      <c r="H81" s="3"/>
    </row>
    <row r="82" spans="2:8" x14ac:dyDescent="0.45">
      <c r="B82" s="1">
        <v>43525</v>
      </c>
      <c r="C82" s="12">
        <v>10418</v>
      </c>
      <c r="D82" s="12">
        <v>31</v>
      </c>
      <c r="E82" s="12">
        <v>1874</v>
      </c>
      <c r="F82" s="2">
        <f t="shared" si="3"/>
        <v>2.9844998555887165E-3</v>
      </c>
      <c r="G82" s="2">
        <f t="shared" si="4"/>
        <v>4.1799999999999997E-2</v>
      </c>
      <c r="H82" s="3"/>
    </row>
    <row r="83" spans="2:8" x14ac:dyDescent="0.45">
      <c r="B83" s="1">
        <v>43528</v>
      </c>
      <c r="C83" s="12">
        <v>10513</v>
      </c>
      <c r="D83" s="12">
        <v>95</v>
      </c>
      <c r="E83" s="12">
        <v>1915</v>
      </c>
      <c r="F83" s="2">
        <f t="shared" si="3"/>
        <v>9.1188327894029565E-3</v>
      </c>
      <c r="G83" s="2">
        <f t="shared" si="4"/>
        <v>5.1299999999999998E-2</v>
      </c>
      <c r="H83" s="3"/>
    </row>
    <row r="84" spans="2:8" x14ac:dyDescent="0.45">
      <c r="B84" s="1">
        <v>43529</v>
      </c>
      <c r="C84" s="12">
        <v>10477</v>
      </c>
      <c r="D84" s="12">
        <v>-36</v>
      </c>
      <c r="E84" s="12">
        <v>1997</v>
      </c>
      <c r="F84" s="2">
        <f t="shared" si="3"/>
        <v>-3.4243317797013222E-3</v>
      </c>
      <c r="G84" s="2">
        <f t="shared" si="4"/>
        <v>4.7699999999999999E-2</v>
      </c>
      <c r="H84" s="3"/>
    </row>
    <row r="85" spans="2:8" x14ac:dyDescent="0.45">
      <c r="B85" s="1">
        <v>43530</v>
      </c>
      <c r="C85" s="12">
        <v>10452</v>
      </c>
      <c r="D85" s="12">
        <v>-25</v>
      </c>
      <c r="E85" s="12">
        <v>2040</v>
      </c>
      <c r="F85" s="2">
        <f t="shared" si="3"/>
        <v>-2.3861792497852437E-3</v>
      </c>
      <c r="G85" s="2">
        <f t="shared" si="4"/>
        <v>4.5199999999999997E-2</v>
      </c>
      <c r="H85" s="3"/>
    </row>
    <row r="86" spans="2:8" x14ac:dyDescent="0.45">
      <c r="B86" s="1">
        <v>43531</v>
      </c>
      <c r="C86" s="12">
        <v>10402</v>
      </c>
      <c r="D86" s="12">
        <v>-50</v>
      </c>
      <c r="E86" s="12">
        <v>2052</v>
      </c>
      <c r="F86" s="2">
        <f t="shared" si="3"/>
        <v>-4.783773440489858E-3</v>
      </c>
      <c r="G86" s="2">
        <f t="shared" si="4"/>
        <v>4.02E-2</v>
      </c>
      <c r="H86" s="3"/>
    </row>
    <row r="87" spans="2:8" x14ac:dyDescent="0.45">
      <c r="B87" s="1">
        <v>43532</v>
      </c>
      <c r="C87" s="12">
        <v>10292</v>
      </c>
      <c r="D87" s="12">
        <v>-110</v>
      </c>
      <c r="E87" s="12">
        <v>2049</v>
      </c>
      <c r="F87" s="2">
        <f t="shared" si="3"/>
        <v>-1.0574889444337628E-2</v>
      </c>
      <c r="G87" s="2">
        <f t="shared" si="4"/>
        <v>2.92E-2</v>
      </c>
      <c r="H87" s="3"/>
    </row>
    <row r="88" spans="2:8" x14ac:dyDescent="0.45">
      <c r="B88" s="1">
        <v>43535</v>
      </c>
      <c r="C88" s="12">
        <v>10200</v>
      </c>
      <c r="D88" s="12">
        <v>-92</v>
      </c>
      <c r="E88" s="12">
        <v>2048</v>
      </c>
      <c r="F88" s="2">
        <f t="shared" si="3"/>
        <v>-8.9389817333851533E-3</v>
      </c>
      <c r="G88" s="2">
        <f t="shared" si="4"/>
        <v>0.02</v>
      </c>
      <c r="H88" s="3"/>
    </row>
    <row r="89" spans="2:8" x14ac:dyDescent="0.45">
      <c r="B89" s="1">
        <v>43536</v>
      </c>
      <c r="C89" s="12">
        <v>10382</v>
      </c>
      <c r="D89" s="12">
        <v>182</v>
      </c>
      <c r="E89" s="12">
        <v>2096</v>
      </c>
      <c r="F89" s="2">
        <f t="shared" si="3"/>
        <v>1.7843137254901959E-2</v>
      </c>
      <c r="G89" s="2">
        <f t="shared" si="4"/>
        <v>3.8199999999999998E-2</v>
      </c>
      <c r="H89" s="3"/>
    </row>
    <row r="90" spans="2:8" x14ac:dyDescent="0.45">
      <c r="B90" s="1">
        <v>43537</v>
      </c>
      <c r="C90" s="12">
        <v>10390</v>
      </c>
      <c r="D90" s="12">
        <v>8</v>
      </c>
      <c r="E90" s="12">
        <v>2128</v>
      </c>
      <c r="F90" s="2">
        <f t="shared" si="3"/>
        <v>7.7056443845116551E-4</v>
      </c>
      <c r="G90" s="2">
        <f t="shared" si="4"/>
        <v>3.9E-2</v>
      </c>
      <c r="H90" s="3"/>
    </row>
    <row r="91" spans="2:8" x14ac:dyDescent="0.45">
      <c r="B91" s="1">
        <v>43538</v>
      </c>
      <c r="C91" s="12">
        <v>10452</v>
      </c>
      <c r="D91" s="12">
        <v>62</v>
      </c>
      <c r="E91" s="12">
        <v>2182</v>
      </c>
      <c r="F91" s="2">
        <f t="shared" si="3"/>
        <v>5.9672762271414824E-3</v>
      </c>
      <c r="G91" s="2">
        <f t="shared" si="4"/>
        <v>4.5199999999999997E-2</v>
      </c>
      <c r="H91" s="3"/>
    </row>
    <row r="92" spans="2:8" x14ac:dyDescent="0.45">
      <c r="B92" s="1">
        <v>43539</v>
      </c>
      <c r="C92" s="12">
        <v>10516</v>
      </c>
      <c r="D92" s="12">
        <v>64</v>
      </c>
      <c r="E92" s="12">
        <v>2208</v>
      </c>
      <c r="F92" s="2">
        <f t="shared" si="3"/>
        <v>6.1232300038270189E-3</v>
      </c>
      <c r="G92" s="2">
        <f t="shared" si="4"/>
        <v>5.16E-2</v>
      </c>
      <c r="H92" s="3"/>
    </row>
    <row r="93" spans="2:8" x14ac:dyDescent="0.45">
      <c r="B93" s="1">
        <v>43542</v>
      </c>
      <c r="C93" s="12">
        <v>10550</v>
      </c>
      <c r="D93" s="12">
        <v>34</v>
      </c>
      <c r="E93" s="12">
        <v>2227</v>
      </c>
      <c r="F93" s="2">
        <f t="shared" si="3"/>
        <v>3.2331685051350321E-3</v>
      </c>
      <c r="G93" s="2">
        <f t="shared" si="4"/>
        <v>5.5E-2</v>
      </c>
      <c r="H93" s="3"/>
    </row>
    <row r="94" spans="2:8" x14ac:dyDescent="0.45">
      <c r="B94" s="1">
        <v>43543</v>
      </c>
      <c r="C94" s="12">
        <v>10577</v>
      </c>
      <c r="D94" s="12">
        <v>27</v>
      </c>
      <c r="E94" s="12">
        <v>2264</v>
      </c>
      <c r="F94" s="2">
        <f t="shared" si="3"/>
        <v>2.5592417061611372E-3</v>
      </c>
      <c r="G94" s="2">
        <f t="shared" si="4"/>
        <v>5.7700000000000001E-2</v>
      </c>
      <c r="H94" s="3"/>
    </row>
    <row r="95" spans="2:8" x14ac:dyDescent="0.45">
      <c r="B95" s="1">
        <v>43544</v>
      </c>
      <c r="C95" s="12">
        <v>10616</v>
      </c>
      <c r="D95" s="12">
        <v>39</v>
      </c>
      <c r="E95" s="12">
        <v>2295</v>
      </c>
      <c r="F95" s="2">
        <f t="shared" si="3"/>
        <v>3.6872459109388296E-3</v>
      </c>
      <c r="G95" s="2">
        <f t="shared" si="4"/>
        <v>6.1600000000000002E-2</v>
      </c>
      <c r="H95" s="3"/>
    </row>
    <row r="96" spans="2:8" x14ac:dyDescent="0.45">
      <c r="B96" s="1">
        <v>43546</v>
      </c>
      <c r="C96" s="12">
        <v>10570</v>
      </c>
      <c r="D96" s="12">
        <v>-46</v>
      </c>
      <c r="E96" s="12">
        <v>2312</v>
      </c>
      <c r="F96" s="2">
        <f t="shared" si="3"/>
        <v>-4.3330821401657872E-3</v>
      </c>
      <c r="G96" s="2">
        <f t="shared" si="4"/>
        <v>5.7000000000000002E-2</v>
      </c>
      <c r="H96" s="3"/>
    </row>
    <row r="97" spans="2:8" x14ac:dyDescent="0.45">
      <c r="B97" s="1">
        <v>43549</v>
      </c>
      <c r="C97" s="12">
        <v>10309</v>
      </c>
      <c r="D97" s="12">
        <v>-261</v>
      </c>
      <c r="E97" s="12">
        <v>2270</v>
      </c>
      <c r="F97" s="2">
        <f t="shared" si="3"/>
        <v>-2.4692526017029329E-2</v>
      </c>
      <c r="G97" s="2">
        <f t="shared" si="4"/>
        <v>3.09E-2</v>
      </c>
      <c r="H97" s="3"/>
    </row>
    <row r="98" spans="2:8" x14ac:dyDescent="0.45">
      <c r="B98" s="1">
        <v>43550</v>
      </c>
      <c r="C98" s="12">
        <v>10330</v>
      </c>
      <c r="D98" s="12">
        <v>21</v>
      </c>
      <c r="E98" s="12">
        <v>2314</v>
      </c>
      <c r="F98" s="2">
        <f t="shared" si="3"/>
        <v>2.0370550004850129E-3</v>
      </c>
      <c r="G98" s="2">
        <f t="shared" si="4"/>
        <v>3.3000000000000002E-2</v>
      </c>
      <c r="H98" s="3"/>
    </row>
    <row r="99" spans="2:8" x14ac:dyDescent="0.45">
      <c r="B99" s="1">
        <v>43551</v>
      </c>
      <c r="C99" s="12">
        <v>10415</v>
      </c>
      <c r="D99" s="12">
        <v>85</v>
      </c>
      <c r="E99" s="12">
        <v>2350</v>
      </c>
      <c r="F99" s="2">
        <f t="shared" si="3"/>
        <v>8.2284607938044527E-3</v>
      </c>
      <c r="G99" s="2">
        <f t="shared" si="4"/>
        <v>4.1500000000000002E-2</v>
      </c>
      <c r="H99" s="3"/>
    </row>
    <row r="100" spans="2:8" x14ac:dyDescent="0.45">
      <c r="B100" s="1">
        <v>43552</v>
      </c>
      <c r="C100" s="12">
        <v>10348</v>
      </c>
      <c r="D100" s="12">
        <v>-67</v>
      </c>
      <c r="E100" s="12">
        <v>2352</v>
      </c>
      <c r="F100" s="2">
        <f t="shared" si="3"/>
        <v>-6.4330292846855493E-3</v>
      </c>
      <c r="G100" s="2">
        <f t="shared" si="4"/>
        <v>3.4799999999999998E-2</v>
      </c>
      <c r="H100" s="3"/>
    </row>
    <row r="101" spans="2:8" x14ac:dyDescent="0.45">
      <c r="B101" s="1">
        <v>43553</v>
      </c>
      <c r="C101" s="12">
        <v>10429</v>
      </c>
      <c r="D101" s="12">
        <v>81</v>
      </c>
      <c r="E101" s="12">
        <v>2404</v>
      </c>
      <c r="F101" s="2">
        <f t="shared" si="3"/>
        <v>7.8275995361422497E-3</v>
      </c>
      <c r="G101" s="2">
        <f t="shared" si="4"/>
        <v>4.2900000000000001E-2</v>
      </c>
      <c r="H101" s="3"/>
    </row>
    <row r="102" spans="2:8" x14ac:dyDescent="0.45">
      <c r="B102" s="1">
        <v>43556</v>
      </c>
      <c r="C102" s="12">
        <v>10519</v>
      </c>
      <c r="D102" s="12">
        <v>90</v>
      </c>
      <c r="E102" s="12">
        <v>2435</v>
      </c>
      <c r="F102" s="2">
        <f t="shared" si="3"/>
        <v>8.6297823377121489E-3</v>
      </c>
      <c r="G102" s="2">
        <f t="shared" si="4"/>
        <v>5.1900000000000002E-2</v>
      </c>
      <c r="H102" s="3"/>
    </row>
    <row r="103" spans="2:8" x14ac:dyDescent="0.45">
      <c r="B103" s="1">
        <v>43557</v>
      </c>
      <c r="C103" s="12">
        <v>10656</v>
      </c>
      <c r="D103" s="12">
        <v>137</v>
      </c>
      <c r="E103" s="12">
        <v>2521</v>
      </c>
      <c r="F103" s="2">
        <f t="shared" si="3"/>
        <v>1.302405171594258E-2</v>
      </c>
      <c r="G103" s="2">
        <f t="shared" si="4"/>
        <v>6.5600000000000006E-2</v>
      </c>
      <c r="H103" s="3"/>
    </row>
    <row r="104" spans="2:8" x14ac:dyDescent="0.45">
      <c r="B104" s="1">
        <v>43558</v>
      </c>
      <c r="C104" s="12">
        <v>10684</v>
      </c>
      <c r="D104" s="12">
        <v>28</v>
      </c>
      <c r="E104" s="12">
        <v>2643</v>
      </c>
      <c r="F104" s="2">
        <f t="shared" si="3"/>
        <v>2.6276276276276278E-3</v>
      </c>
      <c r="G104" s="2">
        <f t="shared" si="4"/>
        <v>6.8400000000000002E-2</v>
      </c>
      <c r="H104" s="3"/>
    </row>
    <row r="105" spans="2:8" x14ac:dyDescent="0.45">
      <c r="B105" s="1">
        <v>43559</v>
      </c>
      <c r="C105" s="12">
        <v>10734</v>
      </c>
      <c r="D105" s="12">
        <v>50</v>
      </c>
      <c r="E105" s="12">
        <v>2674</v>
      </c>
      <c r="F105" s="2">
        <f t="shared" si="3"/>
        <v>4.6798951703481842E-3</v>
      </c>
      <c r="G105" s="2">
        <f t="shared" si="4"/>
        <v>7.3400000000000007E-2</v>
      </c>
      <c r="H105" s="3"/>
    </row>
    <row r="106" spans="2:8" x14ac:dyDescent="0.45">
      <c r="B106" s="1">
        <v>43560</v>
      </c>
      <c r="C106" s="12">
        <v>10763</v>
      </c>
      <c r="D106" s="12">
        <v>29</v>
      </c>
      <c r="E106" s="12">
        <v>2711</v>
      </c>
      <c r="F106" s="2">
        <f t="shared" si="3"/>
        <v>2.7016955468604433E-3</v>
      </c>
      <c r="G106" s="2">
        <f t="shared" si="4"/>
        <v>7.6300000000000007E-2</v>
      </c>
      <c r="H106" s="3"/>
    </row>
    <row r="107" spans="2:8" x14ac:dyDescent="0.45">
      <c r="B107" s="1">
        <v>43563</v>
      </c>
      <c r="C107" s="12">
        <v>10765</v>
      </c>
      <c r="D107" s="12">
        <v>2</v>
      </c>
      <c r="E107" s="12">
        <v>2724</v>
      </c>
      <c r="F107" s="2">
        <f t="shared" si="3"/>
        <v>1.8582179689677599E-4</v>
      </c>
      <c r="G107" s="2">
        <f t="shared" si="4"/>
        <v>7.6499999999999999E-2</v>
      </c>
      <c r="H107" s="3"/>
    </row>
    <row r="108" spans="2:8" x14ac:dyDescent="0.45">
      <c r="B108" s="1">
        <v>43564</v>
      </c>
      <c r="C108" s="12">
        <v>10781</v>
      </c>
      <c r="D108" s="12">
        <v>16</v>
      </c>
      <c r="E108" s="12">
        <v>2728</v>
      </c>
      <c r="F108" s="2">
        <f t="shared" si="3"/>
        <v>1.4862981885740826E-3</v>
      </c>
      <c r="G108" s="2">
        <f t="shared" si="4"/>
        <v>7.8100000000000003E-2</v>
      </c>
      <c r="H108" s="3"/>
    </row>
    <row r="109" spans="2:8" x14ac:dyDescent="0.45">
      <c r="B109" s="1">
        <v>43565</v>
      </c>
      <c r="C109" s="12">
        <v>10715</v>
      </c>
      <c r="D109" s="12">
        <v>-66</v>
      </c>
      <c r="E109" s="12">
        <v>2766</v>
      </c>
      <c r="F109" s="2">
        <f t="shared" si="3"/>
        <v>-6.121881087097672E-3</v>
      </c>
      <c r="G109" s="2">
        <f t="shared" si="4"/>
        <v>7.1499999999999994E-2</v>
      </c>
      <c r="H109" s="3"/>
    </row>
    <row r="110" spans="2:8" x14ac:dyDescent="0.45">
      <c r="B110" s="1">
        <v>43566</v>
      </c>
      <c r="C110" s="12">
        <v>10742</v>
      </c>
      <c r="D110" s="12">
        <v>27</v>
      </c>
      <c r="E110" s="12">
        <v>2792</v>
      </c>
      <c r="F110" s="2">
        <f t="shared" si="3"/>
        <v>2.5198320111992534E-3</v>
      </c>
      <c r="G110" s="2">
        <f t="shared" si="4"/>
        <v>7.4200000000000002E-2</v>
      </c>
      <c r="H110" s="3"/>
    </row>
    <row r="111" spans="2:8" x14ac:dyDescent="0.45">
      <c r="B111" s="1">
        <v>43567</v>
      </c>
      <c r="C111" s="12">
        <v>10791</v>
      </c>
      <c r="D111" s="12">
        <v>49</v>
      </c>
      <c r="E111" s="12">
        <v>2831</v>
      </c>
      <c r="F111" s="2">
        <f t="shared" si="3"/>
        <v>4.5615341649599701E-3</v>
      </c>
      <c r="G111" s="2">
        <f t="shared" si="4"/>
        <v>7.9100000000000004E-2</v>
      </c>
      <c r="H111" s="3"/>
    </row>
    <row r="112" spans="2:8" x14ac:dyDescent="0.45">
      <c r="B112" s="1">
        <v>43570</v>
      </c>
      <c r="C112" s="12">
        <v>10879</v>
      </c>
      <c r="D112" s="12">
        <v>88</v>
      </c>
      <c r="E112" s="12">
        <v>2872</v>
      </c>
      <c r="F112" s="2">
        <f t="shared" si="3"/>
        <v>8.1549439347604492E-3</v>
      </c>
      <c r="G112" s="2">
        <f t="shared" si="4"/>
        <v>8.7900000000000006E-2</v>
      </c>
      <c r="H112" s="3"/>
    </row>
    <row r="113" spans="2:8" x14ac:dyDescent="0.45">
      <c r="B113" s="1">
        <v>43571</v>
      </c>
      <c r="C113" s="12">
        <v>10874</v>
      </c>
      <c r="D113" s="12">
        <v>-5</v>
      </c>
      <c r="E113" s="12">
        <v>2920</v>
      </c>
      <c r="F113" s="2">
        <f t="shared" si="3"/>
        <v>-4.5960106627447378E-4</v>
      </c>
      <c r="G113" s="2">
        <f t="shared" si="4"/>
        <v>8.7400000000000005E-2</v>
      </c>
      <c r="H113" s="3"/>
    </row>
    <row r="114" spans="2:8" x14ac:dyDescent="0.45">
      <c r="B114" s="1">
        <v>43572</v>
      </c>
      <c r="C114" s="12">
        <v>10904</v>
      </c>
      <c r="D114" s="12">
        <v>30</v>
      </c>
      <c r="E114" s="12">
        <v>2987</v>
      </c>
      <c r="F114" s="2">
        <f t="shared" si="3"/>
        <v>2.7588743792532648E-3</v>
      </c>
      <c r="G114" s="2">
        <f t="shared" si="4"/>
        <v>9.0399999999999994E-2</v>
      </c>
      <c r="H114" s="3"/>
    </row>
    <row r="115" spans="2:8" x14ac:dyDescent="0.45">
      <c r="B115" s="1">
        <v>43573</v>
      </c>
      <c r="C115" s="12">
        <v>10882</v>
      </c>
      <c r="D115" s="12">
        <v>-22</v>
      </c>
      <c r="E115" s="12">
        <v>3001</v>
      </c>
      <c r="F115" s="2">
        <f t="shared" si="3"/>
        <v>-2.0176082171680116E-3</v>
      </c>
      <c r="G115" s="2">
        <f t="shared" si="4"/>
        <v>8.8200000000000001E-2</v>
      </c>
      <c r="H115" s="3"/>
    </row>
    <row r="116" spans="2:8" x14ac:dyDescent="0.45">
      <c r="B116" s="1">
        <v>43574</v>
      </c>
      <c r="C116" s="12">
        <v>10880</v>
      </c>
      <c r="D116" s="12">
        <v>-2</v>
      </c>
      <c r="E116" s="12">
        <v>3032</v>
      </c>
      <c r="F116" s="2">
        <f t="shared" si="3"/>
        <v>-1.8378974453225509E-4</v>
      </c>
      <c r="G116" s="2">
        <f t="shared" si="4"/>
        <v>8.7999999999999995E-2</v>
      </c>
      <c r="H116" s="3"/>
    </row>
    <row r="117" spans="2:8" x14ac:dyDescent="0.45">
      <c r="B117" s="1">
        <v>43577</v>
      </c>
      <c r="C117" s="12">
        <v>10880</v>
      </c>
      <c r="D117" s="12">
        <v>0</v>
      </c>
      <c r="E117" s="12">
        <v>3055</v>
      </c>
      <c r="F117" s="2">
        <f t="shared" si="3"/>
        <v>0</v>
      </c>
      <c r="G117" s="2">
        <f t="shared" si="4"/>
        <v>8.7999999999999995E-2</v>
      </c>
      <c r="H117" s="3"/>
    </row>
    <row r="118" spans="2:8" x14ac:dyDescent="0.45">
      <c r="B118" s="1">
        <v>43578</v>
      </c>
      <c r="C118" s="12">
        <v>10870</v>
      </c>
      <c r="D118" s="12">
        <v>-10</v>
      </c>
      <c r="E118" s="12">
        <v>3052</v>
      </c>
      <c r="F118" s="2">
        <f t="shared" si="3"/>
        <v>-9.1911764705882352E-4</v>
      </c>
      <c r="G118" s="2">
        <f t="shared" si="4"/>
        <v>8.6999999999999994E-2</v>
      </c>
      <c r="H118" s="3"/>
    </row>
    <row r="119" spans="2:8" x14ac:dyDescent="0.45">
      <c r="B119" s="1">
        <v>43579</v>
      </c>
      <c r="C119" s="12">
        <v>10934</v>
      </c>
      <c r="D119" s="12">
        <v>64</v>
      </c>
      <c r="E119" s="12">
        <v>3070</v>
      </c>
      <c r="F119" s="2">
        <f t="shared" si="3"/>
        <v>5.8877644894204228E-3</v>
      </c>
      <c r="G119" s="2">
        <f t="shared" si="4"/>
        <v>9.3399999999999997E-2</v>
      </c>
      <c r="H119" s="3"/>
    </row>
    <row r="120" spans="2:8" x14ac:dyDescent="0.45">
      <c r="B120" s="1">
        <v>43580</v>
      </c>
      <c r="C120" s="12">
        <v>10927</v>
      </c>
      <c r="D120" s="12">
        <v>-7</v>
      </c>
      <c r="E120" s="12">
        <v>3156</v>
      </c>
      <c r="F120" s="2">
        <f t="shared" si="3"/>
        <v>-6.4020486555697821E-4</v>
      </c>
      <c r="G120" s="2">
        <f t="shared" si="4"/>
        <v>9.2700000000000005E-2</v>
      </c>
      <c r="H120" s="3"/>
    </row>
    <row r="121" spans="2:8" x14ac:dyDescent="0.45">
      <c r="B121" s="1">
        <v>43581</v>
      </c>
      <c r="C121" s="12">
        <v>10868</v>
      </c>
      <c r="D121" s="12">
        <v>-59</v>
      </c>
      <c r="E121" s="12">
        <v>3152</v>
      </c>
      <c r="F121" s="2">
        <f t="shared" si="3"/>
        <v>-5.3994692047222475E-3</v>
      </c>
      <c r="G121" s="2">
        <f t="shared" si="4"/>
        <v>8.6800000000000002E-2</v>
      </c>
      <c r="H121" s="3"/>
    </row>
    <row r="122" spans="2:8" x14ac:dyDescent="0.45">
      <c r="B122" s="1">
        <v>43592</v>
      </c>
      <c r="C122" s="12">
        <v>10755</v>
      </c>
      <c r="D122" s="12">
        <v>-113</v>
      </c>
      <c r="E122" s="12">
        <v>3151</v>
      </c>
      <c r="F122" s="2">
        <f t="shared" si="3"/>
        <v>-1.0397497239602503E-2</v>
      </c>
      <c r="G122" s="2">
        <f t="shared" si="4"/>
        <v>7.5499999999999998E-2</v>
      </c>
      <c r="H122" s="3"/>
    </row>
    <row r="123" spans="2:8" x14ac:dyDescent="0.45">
      <c r="B123" s="1">
        <v>43593</v>
      </c>
      <c r="C123" s="12">
        <v>10560</v>
      </c>
      <c r="D123" s="12">
        <v>-195</v>
      </c>
      <c r="E123" s="12">
        <v>3107</v>
      </c>
      <c r="F123" s="2">
        <f t="shared" si="3"/>
        <v>-1.813110181311018E-2</v>
      </c>
      <c r="G123" s="2">
        <f t="shared" si="4"/>
        <v>5.6000000000000001E-2</v>
      </c>
      <c r="H123" s="3"/>
    </row>
    <row r="124" spans="2:8" x14ac:dyDescent="0.45">
      <c r="B124" s="1">
        <v>43594</v>
      </c>
      <c r="C124" s="12">
        <v>10520</v>
      </c>
      <c r="D124" s="12">
        <v>-40</v>
      </c>
      <c r="E124" s="12">
        <v>3277</v>
      </c>
      <c r="F124" s="2">
        <f t="shared" si="3"/>
        <v>-3.787878787878788E-3</v>
      </c>
      <c r="G124" s="2">
        <f t="shared" si="4"/>
        <v>5.1999999999999998E-2</v>
      </c>
      <c r="H124" s="3"/>
    </row>
    <row r="125" spans="2:8" x14ac:dyDescent="0.45">
      <c r="B125" s="1">
        <v>43595</v>
      </c>
      <c r="C125" s="12">
        <v>10437</v>
      </c>
      <c r="D125" s="12">
        <v>-83</v>
      </c>
      <c r="E125" s="12">
        <v>3285</v>
      </c>
      <c r="F125" s="2">
        <f t="shared" si="3"/>
        <v>-7.8897338403041833E-3</v>
      </c>
      <c r="G125" s="2">
        <f t="shared" si="4"/>
        <v>4.3700000000000003E-2</v>
      </c>
      <c r="H125" s="3"/>
    </row>
    <row r="126" spans="2:8" x14ac:dyDescent="0.45">
      <c r="B126" s="1">
        <v>43598</v>
      </c>
      <c r="C126" s="12">
        <v>10460</v>
      </c>
      <c r="D126" s="12">
        <v>23</v>
      </c>
      <c r="E126" s="12">
        <v>3325</v>
      </c>
      <c r="F126" s="2">
        <f t="shared" si="3"/>
        <v>2.203698380760755E-3</v>
      </c>
      <c r="G126" s="2">
        <f t="shared" si="4"/>
        <v>4.5999999999999999E-2</v>
      </c>
      <c r="H126" s="3"/>
    </row>
    <row r="127" spans="2:8" x14ac:dyDescent="0.45">
      <c r="B127" s="1">
        <v>43599</v>
      </c>
      <c r="C127" s="12">
        <v>10237</v>
      </c>
      <c r="D127" s="12">
        <v>-223</v>
      </c>
      <c r="E127" s="12">
        <v>3305</v>
      </c>
      <c r="F127" s="2">
        <f t="shared" si="3"/>
        <v>-2.1319311663479924E-2</v>
      </c>
      <c r="G127" s="2">
        <f t="shared" si="4"/>
        <v>2.3699999999999999E-2</v>
      </c>
      <c r="H127" s="3"/>
    </row>
    <row r="128" spans="2:8" x14ac:dyDescent="0.45">
      <c r="B128" s="1">
        <v>43600</v>
      </c>
      <c r="C128" s="12">
        <v>10318</v>
      </c>
      <c r="D128" s="12">
        <v>81</v>
      </c>
      <c r="E128" s="12">
        <v>3331</v>
      </c>
      <c r="F128" s="2">
        <f t="shared" si="3"/>
        <v>7.9124743577219884E-3</v>
      </c>
      <c r="G128" s="2">
        <f t="shared" si="4"/>
        <v>3.1800000000000002E-2</v>
      </c>
      <c r="H128" s="3"/>
    </row>
    <row r="129" spans="2:8" x14ac:dyDescent="0.45">
      <c r="B129" s="1">
        <v>43601</v>
      </c>
      <c r="C129" s="12">
        <v>10356</v>
      </c>
      <c r="D129" s="12">
        <v>38</v>
      </c>
      <c r="E129" s="12">
        <v>3421</v>
      </c>
      <c r="F129" s="2">
        <f t="shared" si="3"/>
        <v>3.6828842798992054E-3</v>
      </c>
      <c r="G129" s="2">
        <f t="shared" si="4"/>
        <v>3.56E-2</v>
      </c>
      <c r="H129" s="3"/>
    </row>
    <row r="130" spans="2:8" x14ac:dyDescent="0.45">
      <c r="B130" s="1">
        <v>43602</v>
      </c>
      <c r="C130" s="12">
        <v>10476</v>
      </c>
      <c r="D130" s="12">
        <v>120</v>
      </c>
      <c r="E130" s="12">
        <v>3509</v>
      </c>
      <c r="F130" s="2">
        <f t="shared" si="3"/>
        <v>1.1587485515643106E-2</v>
      </c>
      <c r="G130" s="2">
        <f t="shared" si="4"/>
        <v>4.7600000000000003E-2</v>
      </c>
      <c r="H130" s="3"/>
    </row>
    <row r="131" spans="2:8" x14ac:dyDescent="0.45">
      <c r="B131" s="1">
        <v>43605</v>
      </c>
      <c r="C131" s="12">
        <v>10435</v>
      </c>
      <c r="D131" s="12">
        <v>-41</v>
      </c>
      <c r="E131" s="12">
        <v>3510</v>
      </c>
      <c r="F131" s="2">
        <f t="shared" si="3"/>
        <v>-3.9137075219549443E-3</v>
      </c>
      <c r="G131" s="2">
        <f t="shared" si="4"/>
        <v>4.3499999999999997E-2</v>
      </c>
      <c r="H131" s="3"/>
    </row>
    <row r="132" spans="2:8" x14ac:dyDescent="0.45">
      <c r="B132" s="1">
        <v>43606</v>
      </c>
      <c r="C132" s="12">
        <v>10376</v>
      </c>
      <c r="D132" s="12">
        <v>-59</v>
      </c>
      <c r="E132" s="12">
        <v>3512</v>
      </c>
      <c r="F132" s="2">
        <f t="shared" si="3"/>
        <v>-5.6540488739817924E-3</v>
      </c>
      <c r="G132" s="2">
        <f t="shared" si="4"/>
        <v>3.7600000000000001E-2</v>
      </c>
      <c r="H132" s="3"/>
    </row>
    <row r="133" spans="2:8" x14ac:dyDescent="0.45">
      <c r="B133" s="1">
        <v>43607</v>
      </c>
      <c r="C133" s="12">
        <v>10471</v>
      </c>
      <c r="D133" s="12">
        <v>95</v>
      </c>
      <c r="E133" s="12">
        <v>3586</v>
      </c>
      <c r="F133" s="2">
        <f t="shared" si="3"/>
        <v>9.1557440246723201E-3</v>
      </c>
      <c r="G133" s="2">
        <f t="shared" si="4"/>
        <v>4.7100000000000003E-2</v>
      </c>
      <c r="H133" s="3"/>
    </row>
    <row r="134" spans="2:8" x14ac:dyDescent="0.45">
      <c r="B134" s="1">
        <v>43608</v>
      </c>
      <c r="C134" s="12">
        <v>10424</v>
      </c>
      <c r="D134" s="12">
        <v>-47</v>
      </c>
      <c r="E134" s="12">
        <v>3587</v>
      </c>
      <c r="F134" s="2">
        <f t="shared" ref="F134:F197" si="5">D134/C133</f>
        <v>-4.4885875274567853E-3</v>
      </c>
      <c r="G134" s="2">
        <f t="shared" si="4"/>
        <v>4.24E-2</v>
      </c>
      <c r="H134" s="3"/>
    </row>
    <row r="135" spans="2:8" x14ac:dyDescent="0.45">
      <c r="B135" s="1">
        <v>43609</v>
      </c>
      <c r="C135" s="12">
        <v>10263</v>
      </c>
      <c r="D135" s="12">
        <v>-161</v>
      </c>
      <c r="E135" s="12">
        <v>3552</v>
      </c>
      <c r="F135" s="2">
        <f t="shared" si="5"/>
        <v>-1.5445126630851879E-2</v>
      </c>
      <c r="G135" s="2">
        <f t="shared" si="4"/>
        <v>2.63E-2</v>
      </c>
      <c r="H135" s="3"/>
    </row>
    <row r="136" spans="2:8" x14ac:dyDescent="0.45">
      <c r="B136" s="1">
        <v>43612</v>
      </c>
      <c r="C136" s="12">
        <v>10278</v>
      </c>
      <c r="D136" s="12">
        <v>15</v>
      </c>
      <c r="E136" s="12">
        <v>3570</v>
      </c>
      <c r="F136" s="2">
        <f t="shared" si="5"/>
        <v>1.4615609470914938E-3</v>
      </c>
      <c r="G136" s="2">
        <f t="shared" si="4"/>
        <v>2.7799999999999998E-2</v>
      </c>
      <c r="H136" s="3"/>
    </row>
    <row r="137" spans="2:8" x14ac:dyDescent="0.45">
      <c r="B137" s="1">
        <v>43613</v>
      </c>
      <c r="C137" s="12">
        <v>10291</v>
      </c>
      <c r="D137" s="12">
        <v>13</v>
      </c>
      <c r="E137" s="12">
        <v>3590</v>
      </c>
      <c r="F137" s="2">
        <f t="shared" si="5"/>
        <v>1.2648375170266589E-3</v>
      </c>
      <c r="G137" s="2">
        <f t="shared" ref="G137:G200" si="6">(C137-$C$3)/$C$3</f>
        <v>2.9100000000000001E-2</v>
      </c>
      <c r="H137" s="3"/>
    </row>
    <row r="138" spans="2:8" x14ac:dyDescent="0.45">
      <c r="B138" s="1">
        <v>43614</v>
      </c>
      <c r="C138" s="12">
        <v>10201</v>
      </c>
      <c r="D138" s="12">
        <v>-90</v>
      </c>
      <c r="E138" s="12">
        <v>3559</v>
      </c>
      <c r="F138" s="2">
        <f t="shared" si="5"/>
        <v>-8.7455057817510447E-3</v>
      </c>
      <c r="G138" s="2">
        <f t="shared" si="6"/>
        <v>2.01E-2</v>
      </c>
      <c r="H138" s="3"/>
    </row>
    <row r="139" spans="2:8" x14ac:dyDescent="0.45">
      <c r="B139" s="1">
        <v>43615</v>
      </c>
      <c r="C139" s="12">
        <v>10151</v>
      </c>
      <c r="D139" s="12">
        <v>-50</v>
      </c>
      <c r="E139" s="12">
        <v>3610</v>
      </c>
      <c r="F139" s="2">
        <f t="shared" si="5"/>
        <v>-4.9014802470346043E-3</v>
      </c>
      <c r="G139" s="2">
        <f t="shared" si="6"/>
        <v>1.5100000000000001E-2</v>
      </c>
      <c r="H139" s="3"/>
    </row>
    <row r="140" spans="2:8" x14ac:dyDescent="0.45">
      <c r="B140" s="1">
        <v>43616</v>
      </c>
      <c r="C140" s="12">
        <v>10142</v>
      </c>
      <c r="D140" s="12">
        <v>-9</v>
      </c>
      <c r="E140" s="12">
        <v>3616</v>
      </c>
      <c r="F140" s="2">
        <f t="shared" si="5"/>
        <v>-8.8661215643778943E-4</v>
      </c>
      <c r="G140" s="2">
        <f t="shared" si="6"/>
        <v>1.4200000000000001E-2</v>
      </c>
      <c r="H140" s="3"/>
    </row>
    <row r="141" spans="2:8" x14ac:dyDescent="0.45">
      <c r="B141" s="1">
        <v>43619</v>
      </c>
      <c r="C141" s="12">
        <v>9976</v>
      </c>
      <c r="D141" s="12">
        <v>-166</v>
      </c>
      <c r="E141" s="12">
        <v>3573</v>
      </c>
      <c r="F141" s="2">
        <f t="shared" si="5"/>
        <v>-1.636758035890357E-2</v>
      </c>
      <c r="G141" s="2">
        <f t="shared" si="6"/>
        <v>-2.3999999999999998E-3</v>
      </c>
      <c r="H141" s="3"/>
    </row>
    <row r="142" spans="2:8" x14ac:dyDescent="0.45">
      <c r="B142" s="1">
        <v>43620</v>
      </c>
      <c r="C142" s="12">
        <v>9954</v>
      </c>
      <c r="D142" s="12">
        <v>-22</v>
      </c>
      <c r="E142" s="12">
        <v>3601</v>
      </c>
      <c r="F142" s="2">
        <f t="shared" si="5"/>
        <v>-2.2052927024859663E-3</v>
      </c>
      <c r="G142" s="2">
        <f t="shared" si="6"/>
        <v>-4.5999999999999999E-3</v>
      </c>
      <c r="H142" s="3"/>
    </row>
    <row r="143" spans="2:8" x14ac:dyDescent="0.45">
      <c r="B143" s="1">
        <v>43621</v>
      </c>
      <c r="C143" s="12">
        <v>10119</v>
      </c>
      <c r="D143" s="12">
        <v>165</v>
      </c>
      <c r="E143" s="12">
        <v>3805</v>
      </c>
      <c r="F143" s="2">
        <f t="shared" si="5"/>
        <v>1.6576250753465943E-2</v>
      </c>
      <c r="G143" s="2">
        <f t="shared" si="6"/>
        <v>1.1900000000000001E-2</v>
      </c>
      <c r="H143" s="3"/>
    </row>
    <row r="144" spans="2:8" x14ac:dyDescent="0.45">
      <c r="B144" s="1">
        <v>43622</v>
      </c>
      <c r="C144" s="12">
        <v>10187</v>
      </c>
      <c r="D144" s="12">
        <v>68</v>
      </c>
      <c r="E144" s="12">
        <v>3860</v>
      </c>
      <c r="F144" s="2">
        <f t="shared" si="5"/>
        <v>6.7200316236782293E-3</v>
      </c>
      <c r="G144" s="2">
        <f t="shared" si="6"/>
        <v>1.8700000000000001E-2</v>
      </c>
      <c r="H144" s="3"/>
    </row>
    <row r="145" spans="2:8" x14ac:dyDescent="0.45">
      <c r="B145" s="1">
        <v>43623</v>
      </c>
      <c r="C145" s="12">
        <v>10247</v>
      </c>
      <c r="D145" s="12">
        <v>60</v>
      </c>
      <c r="E145" s="12">
        <v>3955</v>
      </c>
      <c r="F145" s="2">
        <f t="shared" si="5"/>
        <v>5.8898596250122701E-3</v>
      </c>
      <c r="G145" s="2">
        <f t="shared" si="6"/>
        <v>2.47E-2</v>
      </c>
      <c r="H145" s="3"/>
    </row>
    <row r="146" spans="2:8" x14ac:dyDescent="0.45">
      <c r="B146" s="1">
        <v>43626</v>
      </c>
      <c r="C146" s="12">
        <v>10354</v>
      </c>
      <c r="D146" s="12">
        <v>107</v>
      </c>
      <c r="E146" s="12">
        <v>4025</v>
      </c>
      <c r="F146" s="2">
        <f t="shared" si="5"/>
        <v>1.044208060895872E-2</v>
      </c>
      <c r="G146" s="2">
        <f t="shared" si="6"/>
        <v>3.5400000000000001E-2</v>
      </c>
      <c r="H146" s="3"/>
    </row>
    <row r="147" spans="2:8" x14ac:dyDescent="0.45">
      <c r="B147" s="1">
        <v>43627</v>
      </c>
      <c r="C147" s="12">
        <v>10409</v>
      </c>
      <c r="D147" s="12">
        <v>55</v>
      </c>
      <c r="E147" s="12">
        <v>4047</v>
      </c>
      <c r="F147" s="2">
        <f t="shared" si="5"/>
        <v>5.3119567316978946E-3</v>
      </c>
      <c r="G147" s="2">
        <f t="shared" si="6"/>
        <v>4.0899999999999999E-2</v>
      </c>
      <c r="H147" s="3"/>
    </row>
    <row r="148" spans="2:8" x14ac:dyDescent="0.45">
      <c r="B148" s="1">
        <v>43628</v>
      </c>
      <c r="C148" s="12">
        <v>10443</v>
      </c>
      <c r="D148" s="12">
        <v>34</v>
      </c>
      <c r="E148" s="12">
        <v>4022</v>
      </c>
      <c r="F148" s="2">
        <f t="shared" si="5"/>
        <v>3.2664040733980208E-3</v>
      </c>
      <c r="G148" s="2">
        <f t="shared" si="6"/>
        <v>4.4299999999999999E-2</v>
      </c>
      <c r="H148" s="3"/>
    </row>
    <row r="149" spans="2:8" x14ac:dyDescent="0.45">
      <c r="B149" s="1">
        <v>43629</v>
      </c>
      <c r="C149" s="12">
        <v>10392</v>
      </c>
      <c r="D149" s="12">
        <v>-51</v>
      </c>
      <c r="E149" s="12">
        <v>4015</v>
      </c>
      <c r="F149" s="2">
        <f t="shared" si="5"/>
        <v>-4.8836541223786266E-3</v>
      </c>
      <c r="G149" s="2">
        <f t="shared" si="6"/>
        <v>3.9199999999999999E-2</v>
      </c>
      <c r="H149" s="3"/>
    </row>
    <row r="150" spans="2:8" x14ac:dyDescent="0.45">
      <c r="B150" s="1">
        <v>43630</v>
      </c>
      <c r="C150" s="12">
        <v>10410</v>
      </c>
      <c r="D150" s="12">
        <v>18</v>
      </c>
      <c r="E150" s="12">
        <v>4045</v>
      </c>
      <c r="F150" s="2">
        <f t="shared" si="5"/>
        <v>1.7321016166281756E-3</v>
      </c>
      <c r="G150" s="2">
        <f t="shared" si="6"/>
        <v>4.1000000000000002E-2</v>
      </c>
      <c r="H150" s="3"/>
    </row>
    <row r="151" spans="2:8" x14ac:dyDescent="0.45">
      <c r="B151" s="1">
        <v>43633</v>
      </c>
      <c r="C151" s="12">
        <v>10387</v>
      </c>
      <c r="D151" s="12">
        <v>-23</v>
      </c>
      <c r="E151" s="12">
        <v>4064</v>
      </c>
      <c r="F151" s="2">
        <f t="shared" si="5"/>
        <v>-2.2094140249759846E-3</v>
      </c>
      <c r="G151" s="2">
        <f t="shared" si="6"/>
        <v>3.8699999999999998E-2</v>
      </c>
      <c r="H151" s="3"/>
    </row>
    <row r="152" spans="2:8" x14ac:dyDescent="0.45">
      <c r="B152" s="1">
        <v>43634</v>
      </c>
      <c r="C152" s="12">
        <v>10379</v>
      </c>
      <c r="D152" s="12">
        <v>-8</v>
      </c>
      <c r="E152" s="12">
        <v>4055</v>
      </c>
      <c r="F152" s="2">
        <f t="shared" si="5"/>
        <v>-7.701935111196688E-4</v>
      </c>
      <c r="G152" s="2">
        <f t="shared" si="6"/>
        <v>3.7900000000000003E-2</v>
      </c>
      <c r="H152" s="3"/>
    </row>
    <row r="153" spans="2:8" x14ac:dyDescent="0.45">
      <c r="B153" s="1">
        <v>43635</v>
      </c>
      <c r="C153" s="12">
        <v>10497</v>
      </c>
      <c r="D153" s="12">
        <v>118</v>
      </c>
      <c r="E153" s="12">
        <v>4145</v>
      </c>
      <c r="F153" s="2">
        <f t="shared" si="5"/>
        <v>1.1369110704306773E-2</v>
      </c>
      <c r="G153" s="2">
        <f t="shared" si="6"/>
        <v>4.9700000000000001E-2</v>
      </c>
      <c r="H153" s="3"/>
    </row>
    <row r="154" spans="2:8" x14ac:dyDescent="0.45">
      <c r="B154" s="1">
        <v>43636</v>
      </c>
      <c r="C154" s="12">
        <v>10494</v>
      </c>
      <c r="D154" s="12">
        <v>-3</v>
      </c>
      <c r="E154" s="12">
        <v>4156</v>
      </c>
      <c r="F154" s="2">
        <f t="shared" si="5"/>
        <v>-2.857959416976279E-4</v>
      </c>
      <c r="G154" s="2">
        <f t="shared" si="6"/>
        <v>4.9399999999999999E-2</v>
      </c>
      <c r="H154" s="3"/>
    </row>
    <row r="155" spans="2:8" x14ac:dyDescent="0.45">
      <c r="B155" s="1">
        <v>43637</v>
      </c>
      <c r="C155" s="12">
        <v>10544</v>
      </c>
      <c r="D155" s="12">
        <v>50</v>
      </c>
      <c r="E155" s="12">
        <v>4187</v>
      </c>
      <c r="F155" s="2">
        <f t="shared" si="5"/>
        <v>4.7646274061368399E-3</v>
      </c>
      <c r="G155" s="2">
        <f t="shared" si="6"/>
        <v>5.4399999999999997E-2</v>
      </c>
      <c r="H155" s="3"/>
    </row>
    <row r="156" spans="2:8" x14ac:dyDescent="0.45">
      <c r="B156" s="1">
        <v>43640</v>
      </c>
      <c r="C156" s="12">
        <v>10540</v>
      </c>
      <c r="D156" s="12">
        <v>-4</v>
      </c>
      <c r="E156" s="12">
        <v>4208</v>
      </c>
      <c r="F156" s="2">
        <f t="shared" si="5"/>
        <v>-3.7936267071320183E-4</v>
      </c>
      <c r="G156" s="2">
        <f t="shared" si="6"/>
        <v>5.3999999999999999E-2</v>
      </c>
      <c r="H156" s="3"/>
    </row>
    <row r="157" spans="2:8" x14ac:dyDescent="0.45">
      <c r="B157" s="1">
        <v>43641</v>
      </c>
      <c r="C157" s="12">
        <v>10516</v>
      </c>
      <c r="D157" s="12">
        <v>-24</v>
      </c>
      <c r="E157" s="12">
        <v>4214</v>
      </c>
      <c r="F157" s="2">
        <f t="shared" si="5"/>
        <v>-2.2770398481973433E-3</v>
      </c>
      <c r="G157" s="2">
        <f t="shared" si="6"/>
        <v>5.16E-2</v>
      </c>
      <c r="H157" s="3"/>
    </row>
    <row r="158" spans="2:8" x14ac:dyDescent="0.45">
      <c r="B158" s="1">
        <v>43642</v>
      </c>
      <c r="C158" s="12">
        <v>10438</v>
      </c>
      <c r="D158" s="12">
        <v>-78</v>
      </c>
      <c r="E158" s="12">
        <v>4199</v>
      </c>
      <c r="F158" s="2">
        <f t="shared" si="5"/>
        <v>-7.417268923545074E-3</v>
      </c>
      <c r="G158" s="2">
        <f t="shared" si="6"/>
        <v>4.3799999999999999E-2</v>
      </c>
      <c r="H158" s="3"/>
    </row>
    <row r="159" spans="2:8" x14ac:dyDescent="0.45">
      <c r="B159" s="1">
        <v>43643</v>
      </c>
      <c r="C159" s="12">
        <v>10476</v>
      </c>
      <c r="D159" s="12">
        <v>38</v>
      </c>
      <c r="E159" s="12">
        <v>4248</v>
      </c>
      <c r="F159" s="2">
        <f t="shared" si="5"/>
        <v>3.640544165548956E-3</v>
      </c>
      <c r="G159" s="2">
        <f t="shared" si="6"/>
        <v>4.7600000000000003E-2</v>
      </c>
      <c r="H159" s="3"/>
    </row>
    <row r="160" spans="2:8" x14ac:dyDescent="0.45">
      <c r="B160" s="1">
        <v>43644</v>
      </c>
      <c r="C160" s="12">
        <v>10521</v>
      </c>
      <c r="D160" s="12">
        <v>45</v>
      </c>
      <c r="E160" s="12">
        <v>4277</v>
      </c>
      <c r="F160" s="2">
        <f t="shared" si="5"/>
        <v>4.2955326460481103E-3</v>
      </c>
      <c r="G160" s="2">
        <f t="shared" si="6"/>
        <v>5.21E-2</v>
      </c>
      <c r="H160" s="3"/>
    </row>
    <row r="161" spans="2:8" x14ac:dyDescent="0.45">
      <c r="B161" s="1">
        <v>43647</v>
      </c>
      <c r="C161" s="12">
        <v>10623</v>
      </c>
      <c r="D161" s="12">
        <v>102</v>
      </c>
      <c r="E161" s="12">
        <v>4336</v>
      </c>
      <c r="F161" s="2">
        <f t="shared" si="5"/>
        <v>9.6948959224408323E-3</v>
      </c>
      <c r="G161" s="2">
        <f t="shared" si="6"/>
        <v>6.2300000000000001E-2</v>
      </c>
      <c r="H161" s="3"/>
    </row>
    <row r="162" spans="2:8" x14ac:dyDescent="0.45">
      <c r="B162" s="1">
        <v>43648</v>
      </c>
      <c r="C162" s="12">
        <v>10703</v>
      </c>
      <c r="D162" s="12">
        <v>80</v>
      </c>
      <c r="E162" s="12">
        <v>4429</v>
      </c>
      <c r="F162" s="2">
        <f t="shared" si="5"/>
        <v>7.53082933258025E-3</v>
      </c>
      <c r="G162" s="2">
        <f t="shared" si="6"/>
        <v>7.0300000000000001E-2</v>
      </c>
      <c r="H162" s="3"/>
    </row>
    <row r="163" spans="2:8" x14ac:dyDescent="0.45">
      <c r="B163" s="1">
        <v>43649</v>
      </c>
      <c r="C163" s="12">
        <v>10660</v>
      </c>
      <c r="D163" s="12">
        <v>-43</v>
      </c>
      <c r="E163" s="12">
        <v>4411</v>
      </c>
      <c r="F163" s="2">
        <f t="shared" si="5"/>
        <v>-4.017565168644305E-3</v>
      </c>
      <c r="G163" s="2">
        <f t="shared" si="6"/>
        <v>6.6000000000000003E-2</v>
      </c>
      <c r="H163" s="3"/>
    </row>
    <row r="164" spans="2:8" x14ac:dyDescent="0.45">
      <c r="B164" s="1">
        <v>43650</v>
      </c>
      <c r="C164" s="12">
        <v>10739</v>
      </c>
      <c r="D164" s="12">
        <v>79</v>
      </c>
      <c r="E164" s="12">
        <v>4611</v>
      </c>
      <c r="F164" s="2">
        <f t="shared" si="5"/>
        <v>7.4108818011257033E-3</v>
      </c>
      <c r="G164" s="2">
        <f t="shared" si="6"/>
        <v>7.3899999999999993E-2</v>
      </c>
      <c r="H164" s="3"/>
    </row>
    <row r="165" spans="2:8" x14ac:dyDescent="0.45">
      <c r="B165" s="1">
        <v>43651</v>
      </c>
      <c r="C165" s="12">
        <v>10757</v>
      </c>
      <c r="D165" s="12">
        <v>18</v>
      </c>
      <c r="E165" s="12">
        <v>4632</v>
      </c>
      <c r="F165" s="2">
        <f t="shared" si="5"/>
        <v>1.6761337182232983E-3</v>
      </c>
      <c r="G165" s="2">
        <f t="shared" si="6"/>
        <v>7.5700000000000003E-2</v>
      </c>
      <c r="H165" s="3"/>
    </row>
    <row r="166" spans="2:8" x14ac:dyDescent="0.45">
      <c r="B166" s="1">
        <v>43654</v>
      </c>
      <c r="C166" s="12">
        <v>10766</v>
      </c>
      <c r="D166" s="12">
        <v>9</v>
      </c>
      <c r="E166" s="12">
        <v>4635</v>
      </c>
      <c r="F166" s="2">
        <f t="shared" si="5"/>
        <v>8.366644975364879E-4</v>
      </c>
      <c r="G166" s="2">
        <f t="shared" si="6"/>
        <v>7.6600000000000001E-2</v>
      </c>
      <c r="H166" s="3"/>
    </row>
    <row r="167" spans="2:8" x14ac:dyDescent="0.45">
      <c r="B167" s="1">
        <v>43655</v>
      </c>
      <c r="C167" s="12">
        <v>10739</v>
      </c>
      <c r="D167" s="12">
        <v>-27</v>
      </c>
      <c r="E167" s="12">
        <v>4686</v>
      </c>
      <c r="F167" s="2">
        <f t="shared" si="5"/>
        <v>-2.5078952257105705E-3</v>
      </c>
      <c r="G167" s="2">
        <f t="shared" si="6"/>
        <v>7.3899999999999993E-2</v>
      </c>
      <c r="H167" s="3"/>
    </row>
    <row r="168" spans="2:8" x14ac:dyDescent="0.45">
      <c r="B168" s="1">
        <v>43656</v>
      </c>
      <c r="C168" s="12">
        <v>10744</v>
      </c>
      <c r="D168" s="12">
        <v>5</v>
      </c>
      <c r="E168" s="12">
        <v>4733</v>
      </c>
      <c r="F168" s="2">
        <f t="shared" si="5"/>
        <v>4.6559269950647176E-4</v>
      </c>
      <c r="G168" s="2">
        <f t="shared" si="6"/>
        <v>7.4399999999999994E-2</v>
      </c>
      <c r="H168" s="3"/>
    </row>
    <row r="169" spans="2:8" x14ac:dyDescent="0.45">
      <c r="B169" s="1">
        <v>43657</v>
      </c>
      <c r="C169" s="12">
        <v>10720</v>
      </c>
      <c r="D169" s="12">
        <v>-24</v>
      </c>
      <c r="E169" s="12">
        <v>4735</v>
      </c>
      <c r="F169" s="2">
        <f t="shared" si="5"/>
        <v>-2.2338049143708115E-3</v>
      </c>
      <c r="G169" s="2">
        <f t="shared" si="6"/>
        <v>7.1999999999999995E-2</v>
      </c>
      <c r="H169" s="3"/>
    </row>
    <row r="170" spans="2:8" x14ac:dyDescent="0.45">
      <c r="B170" s="1">
        <v>43658</v>
      </c>
      <c r="C170" s="12">
        <v>10766</v>
      </c>
      <c r="D170" s="12">
        <v>46</v>
      </c>
      <c r="E170" s="12">
        <v>4793</v>
      </c>
      <c r="F170" s="2">
        <f t="shared" si="5"/>
        <v>4.2910447761194031E-3</v>
      </c>
      <c r="G170" s="2">
        <f t="shared" si="6"/>
        <v>7.6600000000000001E-2</v>
      </c>
      <c r="H170" s="3"/>
    </row>
    <row r="171" spans="2:8" x14ac:dyDescent="0.45">
      <c r="B171" s="1">
        <v>43662</v>
      </c>
      <c r="C171" s="12">
        <v>10750</v>
      </c>
      <c r="D171" s="12">
        <v>-16</v>
      </c>
      <c r="E171" s="12">
        <v>4807</v>
      </c>
      <c r="F171" s="2">
        <f t="shared" si="5"/>
        <v>-1.4861601337544121E-3</v>
      </c>
      <c r="G171" s="2">
        <f t="shared" si="6"/>
        <v>7.4999999999999997E-2</v>
      </c>
      <c r="H171" s="3"/>
    </row>
    <row r="172" spans="2:8" x14ac:dyDescent="0.45">
      <c r="B172" s="1">
        <v>43663</v>
      </c>
      <c r="C172" s="12">
        <v>10760</v>
      </c>
      <c r="D172" s="12">
        <v>10</v>
      </c>
      <c r="E172" s="12">
        <v>4837</v>
      </c>
      <c r="F172" s="2">
        <f t="shared" si="5"/>
        <v>9.3023255813953494E-4</v>
      </c>
      <c r="G172" s="2">
        <f t="shared" si="6"/>
        <v>7.5999999999999998E-2</v>
      </c>
      <c r="H172" s="3"/>
    </row>
    <row r="173" spans="2:8" x14ac:dyDescent="0.45">
      <c r="B173" s="1">
        <v>43664</v>
      </c>
      <c r="C173" s="12">
        <v>10656</v>
      </c>
      <c r="D173" s="12">
        <v>-104</v>
      </c>
      <c r="E173" s="12">
        <v>4878</v>
      </c>
      <c r="F173" s="2">
        <f t="shared" si="5"/>
        <v>-9.6654275092936809E-3</v>
      </c>
      <c r="G173" s="2">
        <f t="shared" si="6"/>
        <v>6.5600000000000006E-2</v>
      </c>
      <c r="H173" s="3"/>
    </row>
    <row r="174" spans="2:8" x14ac:dyDescent="0.45">
      <c r="B174" s="1">
        <v>43665</v>
      </c>
      <c r="C174" s="12">
        <v>10668</v>
      </c>
      <c r="D174" s="12">
        <v>12</v>
      </c>
      <c r="E174" s="12">
        <v>4908</v>
      </c>
      <c r="F174" s="2">
        <f t="shared" si="5"/>
        <v>1.1261261261261261E-3</v>
      </c>
      <c r="G174" s="2">
        <f t="shared" si="6"/>
        <v>6.6799999999999998E-2</v>
      </c>
      <c r="H174" s="3"/>
    </row>
    <row r="175" spans="2:8" x14ac:dyDescent="0.45">
      <c r="B175" s="1">
        <v>43668</v>
      </c>
      <c r="C175" s="12">
        <v>10664</v>
      </c>
      <c r="D175" s="12">
        <v>-4</v>
      </c>
      <c r="E175" s="12">
        <v>4958</v>
      </c>
      <c r="F175" s="2">
        <f t="shared" si="5"/>
        <v>-3.7495313085864269E-4</v>
      </c>
      <c r="G175" s="2">
        <f t="shared" si="6"/>
        <v>6.6400000000000001E-2</v>
      </c>
      <c r="H175" s="3"/>
    </row>
    <row r="176" spans="2:8" x14ac:dyDescent="0.45">
      <c r="B176" s="1">
        <v>43669</v>
      </c>
      <c r="C176" s="12">
        <v>10688</v>
      </c>
      <c r="D176" s="12">
        <v>24</v>
      </c>
      <c r="E176" s="12">
        <v>4987</v>
      </c>
      <c r="F176" s="2">
        <f t="shared" si="5"/>
        <v>2.2505626406601649E-3</v>
      </c>
      <c r="G176" s="2">
        <f t="shared" si="6"/>
        <v>6.88E-2</v>
      </c>
      <c r="H176" s="3"/>
    </row>
    <row r="177" spans="2:8" x14ac:dyDescent="0.45">
      <c r="B177" s="1">
        <v>43670</v>
      </c>
      <c r="C177" s="12">
        <v>10759</v>
      </c>
      <c r="D177" s="12">
        <v>71</v>
      </c>
      <c r="E177" s="12">
        <v>5075</v>
      </c>
      <c r="F177" s="2">
        <f t="shared" si="5"/>
        <v>6.6429640718562877E-3</v>
      </c>
      <c r="G177" s="2">
        <f t="shared" si="6"/>
        <v>7.5899999999999995E-2</v>
      </c>
      <c r="H177" s="3"/>
    </row>
    <row r="178" spans="2:8" x14ac:dyDescent="0.45">
      <c r="B178" s="1">
        <v>43671</v>
      </c>
      <c r="C178" s="12">
        <v>10791</v>
      </c>
      <c r="D178" s="12">
        <v>32</v>
      </c>
      <c r="E178" s="12">
        <v>5121</v>
      </c>
      <c r="F178" s="2">
        <f t="shared" si="5"/>
        <v>2.9742541128357654E-3</v>
      </c>
      <c r="G178" s="2">
        <f t="shared" si="6"/>
        <v>7.9100000000000004E-2</v>
      </c>
      <c r="H178" s="3"/>
    </row>
    <row r="179" spans="2:8" x14ac:dyDescent="0.45">
      <c r="B179" s="1">
        <v>43672</v>
      </c>
      <c r="C179" s="12">
        <v>10788</v>
      </c>
      <c r="D179" s="12">
        <v>-3</v>
      </c>
      <c r="E179" s="12">
        <v>5173</v>
      </c>
      <c r="F179" s="2">
        <f t="shared" si="5"/>
        <v>-2.7800945232137893E-4</v>
      </c>
      <c r="G179" s="2">
        <f t="shared" si="6"/>
        <v>7.8799999999999995E-2</v>
      </c>
      <c r="H179" s="3"/>
    </row>
    <row r="180" spans="2:8" x14ac:dyDescent="0.45">
      <c r="B180" s="1">
        <v>43675</v>
      </c>
      <c r="C180" s="12">
        <v>10802</v>
      </c>
      <c r="D180" s="12">
        <v>14</v>
      </c>
      <c r="E180" s="12">
        <v>5219</v>
      </c>
      <c r="F180" s="2">
        <f t="shared" si="5"/>
        <v>1.2977382276603633E-3</v>
      </c>
      <c r="G180" s="2">
        <f t="shared" si="6"/>
        <v>8.0199999999999994E-2</v>
      </c>
      <c r="H180" s="3"/>
    </row>
    <row r="181" spans="2:8" x14ac:dyDescent="0.45">
      <c r="B181" s="1">
        <v>43676</v>
      </c>
      <c r="C181" s="12">
        <v>10831</v>
      </c>
      <c r="D181" s="12">
        <v>29</v>
      </c>
      <c r="E181" s="12">
        <v>5260</v>
      </c>
      <c r="F181" s="2">
        <f t="shared" si="5"/>
        <v>2.6846880207369007E-3</v>
      </c>
      <c r="G181" s="2">
        <f t="shared" si="6"/>
        <v>8.3099999999999993E-2</v>
      </c>
      <c r="H181" s="3"/>
    </row>
    <row r="182" spans="2:8" x14ac:dyDescent="0.45">
      <c r="B182" s="1">
        <v>43677</v>
      </c>
      <c r="C182" s="12">
        <v>10758</v>
      </c>
      <c r="D182" s="12">
        <v>-73</v>
      </c>
      <c r="E182" s="12">
        <v>5255</v>
      </c>
      <c r="F182" s="2">
        <f t="shared" si="5"/>
        <v>-6.7399132120764468E-3</v>
      </c>
      <c r="G182" s="2">
        <f t="shared" si="6"/>
        <v>7.5800000000000006E-2</v>
      </c>
      <c r="H182" s="3"/>
    </row>
    <row r="183" spans="2:8" x14ac:dyDescent="0.45">
      <c r="B183" s="1">
        <v>43678</v>
      </c>
      <c r="C183" s="12">
        <v>10716</v>
      </c>
      <c r="D183" s="12">
        <v>-42</v>
      </c>
      <c r="E183" s="12">
        <v>5251</v>
      </c>
      <c r="F183" s="2">
        <f t="shared" si="5"/>
        <v>-3.9040713887339654E-3</v>
      </c>
      <c r="G183" s="2">
        <f t="shared" si="6"/>
        <v>7.1599999999999997E-2</v>
      </c>
      <c r="H183" s="3"/>
    </row>
    <row r="184" spans="2:8" x14ac:dyDescent="0.45">
      <c r="B184" s="1">
        <v>43679</v>
      </c>
      <c r="C184" s="12">
        <v>10458</v>
      </c>
      <c r="D184" s="12">
        <v>-258</v>
      </c>
      <c r="E184" s="12">
        <v>5172</v>
      </c>
      <c r="F184" s="2">
        <f t="shared" si="5"/>
        <v>-2.4076147816349383E-2</v>
      </c>
      <c r="G184" s="2">
        <f t="shared" si="6"/>
        <v>4.58E-2</v>
      </c>
      <c r="H184" s="3"/>
    </row>
    <row r="185" spans="2:8" x14ac:dyDescent="0.45">
      <c r="B185" s="1">
        <v>43682</v>
      </c>
      <c r="C185" s="12">
        <v>10258</v>
      </c>
      <c r="D185" s="12">
        <v>-200</v>
      </c>
      <c r="E185" s="12">
        <v>5242</v>
      </c>
      <c r="F185" s="2">
        <f t="shared" si="5"/>
        <v>-1.9124115509657678E-2</v>
      </c>
      <c r="G185" s="2">
        <f t="shared" si="6"/>
        <v>2.58E-2</v>
      </c>
      <c r="H185" s="3"/>
    </row>
    <row r="186" spans="2:8" x14ac:dyDescent="0.45">
      <c r="B186" s="1">
        <v>43683</v>
      </c>
      <c r="C186" s="12">
        <v>9961</v>
      </c>
      <c r="D186" s="12">
        <v>-297</v>
      </c>
      <c r="E186" s="12">
        <v>5130</v>
      </c>
      <c r="F186" s="2">
        <f t="shared" si="5"/>
        <v>-2.895301228309612E-2</v>
      </c>
      <c r="G186" s="2">
        <f t="shared" si="6"/>
        <v>-3.8999999999999998E-3</v>
      </c>
      <c r="H186" s="3"/>
    </row>
    <row r="187" spans="2:8" x14ac:dyDescent="0.45">
      <c r="B187" s="1">
        <v>43684</v>
      </c>
      <c r="C187" s="12">
        <v>10044</v>
      </c>
      <c r="D187" s="12">
        <v>83</v>
      </c>
      <c r="E187" s="12">
        <v>5260</v>
      </c>
      <c r="F187" s="2">
        <f t="shared" si="5"/>
        <v>8.3324967372753744E-3</v>
      </c>
      <c r="G187" s="2">
        <f t="shared" si="6"/>
        <v>4.4000000000000003E-3</v>
      </c>
      <c r="H187" s="3"/>
    </row>
    <row r="188" spans="2:8" x14ac:dyDescent="0.45">
      <c r="B188" s="1">
        <v>43685</v>
      </c>
      <c r="C188" s="12">
        <v>10050</v>
      </c>
      <c r="D188" s="12">
        <v>6</v>
      </c>
      <c r="E188" s="12">
        <v>5325</v>
      </c>
      <c r="F188" s="2">
        <f t="shared" si="5"/>
        <v>5.9737156511350056E-4</v>
      </c>
      <c r="G188" s="2">
        <f t="shared" si="6"/>
        <v>5.0000000000000001E-3</v>
      </c>
      <c r="H188" s="3"/>
    </row>
    <row r="189" spans="2:8" x14ac:dyDescent="0.45">
      <c r="B189" s="1">
        <v>43686</v>
      </c>
      <c r="C189" s="12">
        <v>10210</v>
      </c>
      <c r="D189" s="12">
        <v>160</v>
      </c>
      <c r="E189" s="12">
        <v>5513</v>
      </c>
      <c r="F189" s="2">
        <f t="shared" si="5"/>
        <v>1.5920398009950248E-2</v>
      </c>
      <c r="G189" s="2">
        <f t="shared" si="6"/>
        <v>2.1000000000000001E-2</v>
      </c>
      <c r="H189" s="3"/>
    </row>
    <row r="190" spans="2:8" x14ac:dyDescent="0.45">
      <c r="B190" s="1">
        <v>43690</v>
      </c>
      <c r="C190" s="12">
        <v>10002</v>
      </c>
      <c r="D190" s="12">
        <v>-208</v>
      </c>
      <c r="E190" s="12">
        <v>5469</v>
      </c>
      <c r="F190" s="2">
        <f t="shared" si="5"/>
        <v>-2.0372184133202742E-2</v>
      </c>
      <c r="G190" s="2">
        <f t="shared" si="6"/>
        <v>2.0000000000000001E-4</v>
      </c>
      <c r="H190" s="3"/>
    </row>
    <row r="191" spans="2:8" x14ac:dyDescent="0.45">
      <c r="B191" s="1">
        <v>43691</v>
      </c>
      <c r="C191" s="12">
        <v>10178</v>
      </c>
      <c r="D191" s="12">
        <v>176</v>
      </c>
      <c r="E191" s="12">
        <v>5602</v>
      </c>
      <c r="F191" s="2">
        <f t="shared" si="5"/>
        <v>1.7596480703859229E-2</v>
      </c>
      <c r="G191" s="2">
        <f t="shared" si="6"/>
        <v>1.78E-2</v>
      </c>
      <c r="H191" s="3"/>
    </row>
    <row r="192" spans="2:8" x14ac:dyDescent="0.45">
      <c r="B192" s="1">
        <v>43692</v>
      </c>
      <c r="C192" s="12">
        <v>9919</v>
      </c>
      <c r="D192" s="12">
        <v>-259</v>
      </c>
      <c r="E192" s="12">
        <v>5596</v>
      </c>
      <c r="F192" s="2">
        <f t="shared" si="5"/>
        <v>-2.5447042640990371E-2</v>
      </c>
      <c r="G192" s="2">
        <f t="shared" si="6"/>
        <v>-8.0999999999999996E-3</v>
      </c>
      <c r="H192" s="3"/>
    </row>
    <row r="193" spans="2:8" x14ac:dyDescent="0.45">
      <c r="B193" s="1">
        <v>43693</v>
      </c>
      <c r="C193" s="12">
        <v>9927</v>
      </c>
      <c r="D193" s="12">
        <v>8</v>
      </c>
      <c r="E193" s="12">
        <v>5636</v>
      </c>
      <c r="F193" s="2">
        <f t="shared" si="5"/>
        <v>8.0653291662465974E-4</v>
      </c>
      <c r="G193" s="2">
        <f t="shared" si="6"/>
        <v>-7.3000000000000001E-3</v>
      </c>
      <c r="H193" s="3"/>
    </row>
    <row r="194" spans="2:8" x14ac:dyDescent="0.45">
      <c r="B194" s="1">
        <v>43696</v>
      </c>
      <c r="C194" s="12">
        <v>10074</v>
      </c>
      <c r="D194" s="12">
        <v>147</v>
      </c>
      <c r="E194" s="12">
        <v>5807</v>
      </c>
      <c r="F194" s="2">
        <f t="shared" si="5"/>
        <v>1.4808099123602297E-2</v>
      </c>
      <c r="G194" s="2">
        <f t="shared" si="6"/>
        <v>7.4000000000000003E-3</v>
      </c>
      <c r="H194" s="3"/>
    </row>
    <row r="195" spans="2:8" x14ac:dyDescent="0.45">
      <c r="B195" s="1">
        <v>43697</v>
      </c>
      <c r="C195" s="12">
        <v>10201</v>
      </c>
      <c r="D195" s="12">
        <v>127</v>
      </c>
      <c r="E195" s="12">
        <v>5925</v>
      </c>
      <c r="F195" s="2">
        <f t="shared" si="5"/>
        <v>1.2606710343458408E-2</v>
      </c>
      <c r="G195" s="2">
        <f t="shared" si="6"/>
        <v>2.01E-2</v>
      </c>
      <c r="H195" s="3"/>
    </row>
    <row r="196" spans="2:8" x14ac:dyDescent="0.45">
      <c r="B196" s="1">
        <v>43698</v>
      </c>
      <c r="C196" s="12">
        <v>10122</v>
      </c>
      <c r="D196" s="12">
        <v>-79</v>
      </c>
      <c r="E196" s="12">
        <v>5932</v>
      </c>
      <c r="F196" s="2">
        <f t="shared" si="5"/>
        <v>-7.7443387903146747E-3</v>
      </c>
      <c r="G196" s="2">
        <f t="shared" si="6"/>
        <v>1.2200000000000001E-2</v>
      </c>
      <c r="H196" s="3"/>
    </row>
    <row r="197" spans="2:8" x14ac:dyDescent="0.45">
      <c r="B197" s="1">
        <v>43699</v>
      </c>
      <c r="C197" s="12">
        <v>10219</v>
      </c>
      <c r="D197" s="12">
        <v>97</v>
      </c>
      <c r="E197" s="12">
        <v>6018</v>
      </c>
      <c r="F197" s="2">
        <f t="shared" si="5"/>
        <v>9.5830863465718244E-3</v>
      </c>
      <c r="G197" s="2">
        <f t="shared" si="6"/>
        <v>2.1899999999999999E-2</v>
      </c>
      <c r="H197" s="3"/>
    </row>
    <row r="198" spans="2:8" x14ac:dyDescent="0.45">
      <c r="B198" s="1">
        <v>43700</v>
      </c>
      <c r="C198" s="12">
        <v>10200</v>
      </c>
      <c r="D198" s="12">
        <v>-19</v>
      </c>
      <c r="E198" s="12">
        <v>6035</v>
      </c>
      <c r="F198" s="2">
        <f t="shared" ref="F198:F261" si="7">D198/C197</f>
        <v>-1.8592817301105783E-3</v>
      </c>
      <c r="G198" s="2">
        <f t="shared" si="6"/>
        <v>0.02</v>
      </c>
      <c r="H198" s="3"/>
    </row>
    <row r="199" spans="2:8" x14ac:dyDescent="0.45">
      <c r="B199" s="1">
        <v>43703</v>
      </c>
      <c r="C199" s="12">
        <v>9885</v>
      </c>
      <c r="D199" s="12">
        <v>-315</v>
      </c>
      <c r="E199" s="12">
        <v>5881</v>
      </c>
      <c r="F199" s="2">
        <f t="shared" si="7"/>
        <v>-3.0882352941176472E-2</v>
      </c>
      <c r="G199" s="2">
        <f t="shared" si="6"/>
        <v>-1.15E-2</v>
      </c>
      <c r="H199" s="3"/>
    </row>
    <row r="200" spans="2:8" x14ac:dyDescent="0.45">
      <c r="B200" s="1">
        <v>43704</v>
      </c>
      <c r="C200" s="12">
        <v>10000</v>
      </c>
      <c r="D200" s="12">
        <v>115</v>
      </c>
      <c r="E200" s="12">
        <v>5972</v>
      </c>
      <c r="F200" s="2">
        <f t="shared" si="7"/>
        <v>1.163378856853819E-2</v>
      </c>
      <c r="G200" s="2">
        <f t="shared" si="6"/>
        <v>0</v>
      </c>
      <c r="H200" s="3"/>
    </row>
    <row r="201" spans="2:8" x14ac:dyDescent="0.45">
      <c r="B201" s="1">
        <v>43705</v>
      </c>
      <c r="C201" s="12">
        <v>9987</v>
      </c>
      <c r="D201" s="12">
        <v>-13</v>
      </c>
      <c r="E201" s="12">
        <v>5964</v>
      </c>
      <c r="F201" s="2">
        <f t="shared" si="7"/>
        <v>-1.2999999999999999E-3</v>
      </c>
      <c r="G201" s="2">
        <f t="shared" ref="G201:G264" si="8">(C201-$C$3)/$C$3</f>
        <v>-1.2999999999999999E-3</v>
      </c>
      <c r="H201" s="3"/>
    </row>
    <row r="202" spans="2:8" x14ac:dyDescent="0.45">
      <c r="B202" s="1">
        <v>43706</v>
      </c>
      <c r="C202" s="12">
        <v>10048</v>
      </c>
      <c r="D202" s="12">
        <v>61</v>
      </c>
      <c r="E202" s="12">
        <v>6088</v>
      </c>
      <c r="F202" s="2">
        <f t="shared" si="7"/>
        <v>6.1079403224191453E-3</v>
      </c>
      <c r="G202" s="2">
        <f t="shared" si="8"/>
        <v>4.7999999999999996E-3</v>
      </c>
      <c r="H202" s="3"/>
    </row>
    <row r="203" spans="2:8" x14ac:dyDescent="0.45">
      <c r="B203" s="1">
        <v>43707</v>
      </c>
      <c r="C203" s="12">
        <v>10194</v>
      </c>
      <c r="D203" s="12">
        <v>146</v>
      </c>
      <c r="E203" s="12">
        <v>6204</v>
      </c>
      <c r="F203" s="2">
        <f t="shared" si="7"/>
        <v>1.4530254777070064E-2</v>
      </c>
      <c r="G203" s="2">
        <f t="shared" si="8"/>
        <v>1.9400000000000001E-2</v>
      </c>
      <c r="H203" s="3"/>
    </row>
    <row r="204" spans="2:8" x14ac:dyDescent="0.45">
      <c r="B204" s="1">
        <v>43710</v>
      </c>
      <c r="C204" s="12">
        <v>10186</v>
      </c>
      <c r="D204" s="12">
        <v>-8</v>
      </c>
      <c r="E204" s="12">
        <v>6186</v>
      </c>
      <c r="F204" s="2">
        <f t="shared" si="7"/>
        <v>-7.8477535805375714E-4</v>
      </c>
      <c r="G204" s="2">
        <f t="shared" si="8"/>
        <v>1.8599999999999998E-2</v>
      </c>
      <c r="H204" s="3"/>
    </row>
    <row r="205" spans="2:8" x14ac:dyDescent="0.45">
      <c r="B205" s="1">
        <v>43711</v>
      </c>
      <c r="C205" s="12">
        <v>10202</v>
      </c>
      <c r="D205" s="12">
        <v>16</v>
      </c>
      <c r="E205" s="12">
        <v>6207</v>
      </c>
      <c r="F205" s="2">
        <f t="shared" si="7"/>
        <v>1.5707834282348322E-3</v>
      </c>
      <c r="G205" s="2">
        <f t="shared" si="8"/>
        <v>2.0199999999999999E-2</v>
      </c>
      <c r="H205" s="3"/>
    </row>
    <row r="206" spans="2:8" x14ac:dyDescent="0.45">
      <c r="B206" s="1">
        <v>43712</v>
      </c>
      <c r="C206" s="12">
        <v>10116</v>
      </c>
      <c r="D206" s="12">
        <v>-86</v>
      </c>
      <c r="E206" s="12">
        <v>6155</v>
      </c>
      <c r="F206" s="2">
        <f t="shared" si="7"/>
        <v>-8.4297196628112143E-3</v>
      </c>
      <c r="G206" s="2">
        <f t="shared" si="8"/>
        <v>1.1599999999999999E-2</v>
      </c>
      <c r="H206" s="3"/>
    </row>
    <row r="207" spans="2:8" x14ac:dyDescent="0.45">
      <c r="B207" s="1">
        <v>43713</v>
      </c>
      <c r="C207" s="12">
        <v>10295</v>
      </c>
      <c r="D207" s="12">
        <v>179</v>
      </c>
      <c r="E207" s="12">
        <v>6506</v>
      </c>
      <c r="F207" s="2">
        <f t="shared" si="7"/>
        <v>1.7694741004349545E-2</v>
      </c>
      <c r="G207" s="2">
        <f t="shared" si="8"/>
        <v>2.9499999999999998E-2</v>
      </c>
      <c r="H207" s="3"/>
    </row>
    <row r="208" spans="2:8" x14ac:dyDescent="0.45">
      <c r="B208" s="1">
        <v>43714</v>
      </c>
      <c r="C208" s="12">
        <v>10463</v>
      </c>
      <c r="D208" s="12">
        <v>168</v>
      </c>
      <c r="E208" s="12">
        <v>6630</v>
      </c>
      <c r="F208" s="2">
        <f t="shared" si="7"/>
        <v>1.6318601262748908E-2</v>
      </c>
      <c r="G208" s="2">
        <f t="shared" si="8"/>
        <v>4.6300000000000001E-2</v>
      </c>
      <c r="H208" s="3"/>
    </row>
    <row r="209" spans="2:8" x14ac:dyDescent="0.45">
      <c r="B209" s="1">
        <v>43717</v>
      </c>
      <c r="C209" s="12">
        <v>10477</v>
      </c>
      <c r="D209" s="12">
        <v>14</v>
      </c>
      <c r="E209" s="12">
        <v>6662</v>
      </c>
      <c r="F209" s="2">
        <f t="shared" si="7"/>
        <v>1.3380483608907579E-3</v>
      </c>
      <c r="G209" s="2">
        <f t="shared" si="8"/>
        <v>4.7699999999999999E-2</v>
      </c>
      <c r="H209" s="3"/>
    </row>
    <row r="210" spans="2:8" x14ac:dyDescent="0.45">
      <c r="B210" s="1">
        <v>43718</v>
      </c>
      <c r="C210" s="12">
        <v>10527</v>
      </c>
      <c r="D210" s="12">
        <v>50</v>
      </c>
      <c r="E210" s="12">
        <v>6714</v>
      </c>
      <c r="F210" s="2">
        <f t="shared" si="7"/>
        <v>4.7723584995704874E-3</v>
      </c>
      <c r="G210" s="2">
        <f t="shared" si="8"/>
        <v>5.2699999999999997E-2</v>
      </c>
      <c r="H210" s="3"/>
    </row>
    <row r="211" spans="2:8" x14ac:dyDescent="0.45">
      <c r="B211" s="1">
        <v>43719</v>
      </c>
      <c r="C211" s="12">
        <v>10562</v>
      </c>
      <c r="D211" s="12">
        <v>35</v>
      </c>
      <c r="E211" s="12">
        <v>6769</v>
      </c>
      <c r="F211" s="2">
        <f t="shared" si="7"/>
        <v>3.3247838890472121E-3</v>
      </c>
      <c r="G211" s="2">
        <f t="shared" si="8"/>
        <v>5.62E-2</v>
      </c>
      <c r="H211" s="3"/>
    </row>
    <row r="212" spans="2:8" x14ac:dyDescent="0.45">
      <c r="B212" s="1">
        <v>43720</v>
      </c>
      <c r="C212" s="12">
        <v>10674</v>
      </c>
      <c r="D212" s="12">
        <v>112</v>
      </c>
      <c r="E212" s="12">
        <v>6901</v>
      </c>
      <c r="F212" s="2">
        <f t="shared" si="7"/>
        <v>1.060405226282901E-2</v>
      </c>
      <c r="G212" s="2">
        <f t="shared" si="8"/>
        <v>6.7400000000000002E-2</v>
      </c>
      <c r="H212" s="3"/>
    </row>
    <row r="213" spans="2:8" x14ac:dyDescent="0.45">
      <c r="B213" s="1">
        <v>43721</v>
      </c>
      <c r="C213" s="12">
        <v>10734</v>
      </c>
      <c r="D213" s="12">
        <v>60</v>
      </c>
      <c r="E213" s="12">
        <v>6963</v>
      </c>
      <c r="F213" s="2">
        <f t="shared" si="7"/>
        <v>5.621135469364812E-3</v>
      </c>
      <c r="G213" s="2">
        <f t="shared" si="8"/>
        <v>7.3400000000000007E-2</v>
      </c>
      <c r="H213" s="3"/>
    </row>
    <row r="214" spans="2:8" x14ac:dyDescent="0.45">
      <c r="B214" s="1">
        <v>43725</v>
      </c>
      <c r="C214" s="12">
        <v>10702</v>
      </c>
      <c r="D214" s="12">
        <v>-32</v>
      </c>
      <c r="E214" s="12">
        <v>6961</v>
      </c>
      <c r="F214" s="2">
        <f t="shared" si="7"/>
        <v>-2.9811812930873858E-3</v>
      </c>
      <c r="G214" s="2">
        <f t="shared" si="8"/>
        <v>7.0199999999999999E-2</v>
      </c>
      <c r="H214" s="3"/>
    </row>
    <row r="215" spans="2:8" x14ac:dyDescent="0.45">
      <c r="B215" s="1">
        <v>43726</v>
      </c>
      <c r="C215" s="12">
        <v>10717</v>
      </c>
      <c r="D215" s="12">
        <v>15</v>
      </c>
      <c r="E215" s="12">
        <v>6988</v>
      </c>
      <c r="F215" s="2">
        <f t="shared" si="7"/>
        <v>1.4016071762287423E-3</v>
      </c>
      <c r="G215" s="2">
        <f t="shared" si="8"/>
        <v>7.17E-2</v>
      </c>
      <c r="H215" s="3"/>
    </row>
    <row r="216" spans="2:8" x14ac:dyDescent="0.45">
      <c r="B216" s="1">
        <v>43727</v>
      </c>
      <c r="C216" s="12">
        <v>10731</v>
      </c>
      <c r="D216" s="12">
        <v>14</v>
      </c>
      <c r="E216" s="12">
        <v>7032</v>
      </c>
      <c r="F216" s="2">
        <f t="shared" si="7"/>
        <v>1.3063357282821686E-3</v>
      </c>
      <c r="G216" s="2">
        <f t="shared" si="8"/>
        <v>7.3099999999999998E-2</v>
      </c>
      <c r="H216" s="3"/>
    </row>
    <row r="217" spans="2:8" x14ac:dyDescent="0.45">
      <c r="B217" s="1">
        <v>43728</v>
      </c>
      <c r="C217" s="12">
        <v>10712</v>
      </c>
      <c r="D217" s="12">
        <v>-19</v>
      </c>
      <c r="E217" s="12">
        <v>7033</v>
      </c>
      <c r="F217" s="2">
        <f t="shared" si="7"/>
        <v>-1.7705712421955083E-3</v>
      </c>
      <c r="G217" s="2">
        <f t="shared" si="8"/>
        <v>7.1199999999999999E-2</v>
      </c>
      <c r="H217" s="3"/>
    </row>
    <row r="218" spans="2:8" x14ac:dyDescent="0.45">
      <c r="B218" s="1">
        <v>43732</v>
      </c>
      <c r="C218" s="12">
        <v>10629</v>
      </c>
      <c r="D218" s="12">
        <v>-83</v>
      </c>
      <c r="E218" s="12">
        <v>6995</v>
      </c>
      <c r="F218" s="2">
        <f t="shared" si="7"/>
        <v>-7.7483196415235253E-3</v>
      </c>
      <c r="G218" s="2">
        <f t="shared" si="8"/>
        <v>6.2899999999999998E-2</v>
      </c>
      <c r="H218" s="3"/>
    </row>
    <row r="219" spans="2:8" x14ac:dyDescent="0.45">
      <c r="B219" s="1">
        <v>43733</v>
      </c>
      <c r="C219" s="12">
        <v>10519</v>
      </c>
      <c r="D219" s="12">
        <v>-110</v>
      </c>
      <c r="E219" s="12">
        <v>6939</v>
      </c>
      <c r="F219" s="2">
        <f t="shared" si="7"/>
        <v>-1.0349045065387148E-2</v>
      </c>
      <c r="G219" s="2">
        <f t="shared" si="8"/>
        <v>5.1900000000000002E-2</v>
      </c>
      <c r="H219" s="3"/>
    </row>
    <row r="220" spans="2:8" x14ac:dyDescent="0.45">
      <c r="B220" s="1">
        <v>43734</v>
      </c>
      <c r="C220" s="12">
        <v>10580</v>
      </c>
      <c r="D220" s="12">
        <v>61</v>
      </c>
      <c r="E220" s="12">
        <v>7004</v>
      </c>
      <c r="F220" s="2">
        <f t="shared" si="7"/>
        <v>5.7990303260766233E-3</v>
      </c>
      <c r="G220" s="2">
        <f t="shared" si="8"/>
        <v>5.8000000000000003E-2</v>
      </c>
      <c r="H220" s="3"/>
    </row>
    <row r="221" spans="2:8" x14ac:dyDescent="0.45">
      <c r="B221" s="1">
        <v>43735</v>
      </c>
      <c r="C221" s="12">
        <v>10584</v>
      </c>
      <c r="D221" s="12">
        <v>4</v>
      </c>
      <c r="E221" s="12">
        <v>7044</v>
      </c>
      <c r="F221" s="2">
        <f t="shared" si="7"/>
        <v>3.7807183364839322E-4</v>
      </c>
      <c r="G221" s="2">
        <f t="shared" si="8"/>
        <v>5.8400000000000001E-2</v>
      </c>
      <c r="H221" s="3"/>
    </row>
    <row r="222" spans="2:8" x14ac:dyDescent="0.45">
      <c r="B222" s="1">
        <v>43738</v>
      </c>
      <c r="C222" s="12">
        <v>10556</v>
      </c>
      <c r="D222" s="12">
        <v>-28</v>
      </c>
      <c r="E222" s="12">
        <v>7041</v>
      </c>
      <c r="F222" s="2">
        <f t="shared" si="7"/>
        <v>-2.6455026455026454E-3</v>
      </c>
      <c r="G222" s="2">
        <f t="shared" si="8"/>
        <v>5.5599999999999997E-2</v>
      </c>
      <c r="H222" s="3"/>
    </row>
    <row r="223" spans="2:8" x14ac:dyDescent="0.45">
      <c r="B223" s="1">
        <v>43739</v>
      </c>
      <c r="C223" s="12">
        <v>10615</v>
      </c>
      <c r="D223" s="12">
        <v>59</v>
      </c>
      <c r="E223" s="12">
        <v>7102</v>
      </c>
      <c r="F223" s="2">
        <f t="shared" si="7"/>
        <v>5.5892383478590374E-3</v>
      </c>
      <c r="G223" s="2">
        <f t="shared" si="8"/>
        <v>6.1499999999999999E-2</v>
      </c>
      <c r="H223" s="3"/>
    </row>
    <row r="224" spans="2:8" x14ac:dyDescent="0.45">
      <c r="B224" s="1">
        <v>43740</v>
      </c>
      <c r="C224" s="12">
        <v>10474</v>
      </c>
      <c r="D224" s="12">
        <v>-141</v>
      </c>
      <c r="E224" s="12">
        <v>7051</v>
      </c>
      <c r="F224" s="2">
        <f t="shared" si="7"/>
        <v>-1.3283089967027791E-2</v>
      </c>
      <c r="G224" s="2">
        <f t="shared" si="8"/>
        <v>4.7399999999999998E-2</v>
      </c>
      <c r="H224" s="3"/>
    </row>
    <row r="225" spans="2:8" x14ac:dyDescent="0.45">
      <c r="B225" s="1">
        <v>43741</v>
      </c>
      <c r="C225" s="12">
        <v>10231</v>
      </c>
      <c r="D225" s="12">
        <v>-243</v>
      </c>
      <c r="E225" s="12">
        <v>6887</v>
      </c>
      <c r="F225" s="2">
        <f t="shared" si="7"/>
        <v>-2.320030551842658E-2</v>
      </c>
      <c r="G225" s="2">
        <f t="shared" si="8"/>
        <v>2.3099999999999999E-2</v>
      </c>
      <c r="H225" s="3"/>
    </row>
    <row r="226" spans="2:8" x14ac:dyDescent="0.45">
      <c r="B226" s="1">
        <v>43742</v>
      </c>
      <c r="C226" s="12">
        <v>10266</v>
      </c>
      <c r="D226" s="12">
        <v>35</v>
      </c>
      <c r="E226" s="12">
        <v>7167</v>
      </c>
      <c r="F226" s="2">
        <f t="shared" si="7"/>
        <v>3.4209754667187957E-3</v>
      </c>
      <c r="G226" s="2">
        <f t="shared" si="8"/>
        <v>2.6599999999999999E-2</v>
      </c>
      <c r="H226" s="3"/>
    </row>
    <row r="227" spans="2:8" x14ac:dyDescent="0.45">
      <c r="B227" s="1">
        <v>43745</v>
      </c>
      <c r="C227" s="12">
        <v>10359</v>
      </c>
      <c r="D227" s="12">
        <v>93</v>
      </c>
      <c r="E227" s="12">
        <v>7308</v>
      </c>
      <c r="F227" s="2">
        <f t="shared" si="7"/>
        <v>9.0590298071303327E-3</v>
      </c>
      <c r="G227" s="2">
        <f t="shared" si="8"/>
        <v>3.5900000000000001E-2</v>
      </c>
      <c r="H227" s="3"/>
    </row>
    <row r="228" spans="2:8" x14ac:dyDescent="0.45">
      <c r="B228" s="1">
        <v>43746</v>
      </c>
      <c r="C228" s="12">
        <v>10403</v>
      </c>
      <c r="D228" s="12">
        <v>44</v>
      </c>
      <c r="E228" s="12">
        <v>7359</v>
      </c>
      <c r="F228" s="2">
        <f t="shared" si="7"/>
        <v>4.2475142388261411E-3</v>
      </c>
      <c r="G228" s="2">
        <f t="shared" si="8"/>
        <v>4.0300000000000002E-2</v>
      </c>
      <c r="H228" s="3"/>
    </row>
    <row r="229" spans="2:8" x14ac:dyDescent="0.45">
      <c r="B229" s="1">
        <v>43747</v>
      </c>
      <c r="C229" s="12">
        <v>10258</v>
      </c>
      <c r="D229" s="12">
        <v>-145</v>
      </c>
      <c r="E229" s="12">
        <v>7256</v>
      </c>
      <c r="F229" s="2">
        <f t="shared" si="7"/>
        <v>-1.3938287032586753E-2</v>
      </c>
      <c r="G229" s="2">
        <f t="shared" si="8"/>
        <v>2.58E-2</v>
      </c>
      <c r="H229" s="3"/>
    </row>
    <row r="230" spans="2:8" x14ac:dyDescent="0.45">
      <c r="B230" s="1">
        <v>43748</v>
      </c>
      <c r="C230" s="12">
        <v>10345</v>
      </c>
      <c r="D230" s="12">
        <v>87</v>
      </c>
      <c r="E230" s="12">
        <v>7412</v>
      </c>
      <c r="F230" s="2">
        <f t="shared" si="7"/>
        <v>8.4811854162604797E-3</v>
      </c>
      <c r="G230" s="2">
        <f t="shared" si="8"/>
        <v>3.4500000000000003E-2</v>
      </c>
      <c r="H230" s="3"/>
    </row>
    <row r="231" spans="2:8" x14ac:dyDescent="0.45">
      <c r="B231" s="1">
        <v>43749</v>
      </c>
      <c r="C231" s="12">
        <v>10491</v>
      </c>
      <c r="D231" s="12">
        <v>146</v>
      </c>
      <c r="E231" s="12">
        <v>7545</v>
      </c>
      <c r="F231" s="2">
        <f t="shared" si="7"/>
        <v>1.4113098115031416E-2</v>
      </c>
      <c r="G231" s="2">
        <f t="shared" si="8"/>
        <v>4.9099999999999998E-2</v>
      </c>
      <c r="H231" s="3"/>
    </row>
    <row r="232" spans="2:8" x14ac:dyDescent="0.45">
      <c r="B232" s="1">
        <v>43753</v>
      </c>
      <c r="C232" s="12">
        <v>10652</v>
      </c>
      <c r="D232" s="12">
        <v>161</v>
      </c>
      <c r="E232" s="12">
        <v>7712</v>
      </c>
      <c r="F232" s="2">
        <f t="shared" si="7"/>
        <v>1.5346487465446573E-2</v>
      </c>
      <c r="G232" s="2">
        <f t="shared" si="8"/>
        <v>6.5199999999999994E-2</v>
      </c>
      <c r="H232" s="3"/>
    </row>
    <row r="233" spans="2:8" x14ac:dyDescent="0.45">
      <c r="B233" s="1">
        <v>43754</v>
      </c>
      <c r="C233" s="12">
        <v>10769</v>
      </c>
      <c r="D233" s="12">
        <v>117</v>
      </c>
      <c r="E233" s="12">
        <v>7831</v>
      </c>
      <c r="F233" s="2">
        <f t="shared" si="7"/>
        <v>1.0983852797596696E-2</v>
      </c>
      <c r="G233" s="2">
        <f t="shared" si="8"/>
        <v>7.6899999999999996E-2</v>
      </c>
      <c r="H233" s="3"/>
    </row>
    <row r="234" spans="2:8" x14ac:dyDescent="0.45">
      <c r="B234" s="1">
        <v>43755</v>
      </c>
      <c r="C234" s="12">
        <v>10773</v>
      </c>
      <c r="D234" s="12">
        <v>4</v>
      </c>
      <c r="E234" s="12">
        <v>7915</v>
      </c>
      <c r="F234" s="2">
        <f t="shared" si="7"/>
        <v>3.7143653078280248E-4</v>
      </c>
      <c r="G234" s="2">
        <f t="shared" si="8"/>
        <v>7.7299999999999994E-2</v>
      </c>
      <c r="H234" s="3"/>
    </row>
    <row r="235" spans="2:8" x14ac:dyDescent="0.45">
      <c r="B235" s="1">
        <v>43756</v>
      </c>
      <c r="C235" s="12">
        <v>10800</v>
      </c>
      <c r="D235" s="12">
        <v>27</v>
      </c>
      <c r="E235" s="12">
        <v>7947</v>
      </c>
      <c r="F235" s="2">
        <f t="shared" si="7"/>
        <v>2.5062656641604009E-3</v>
      </c>
      <c r="G235" s="2">
        <f t="shared" si="8"/>
        <v>0.08</v>
      </c>
      <c r="H235" s="3"/>
    </row>
    <row r="236" spans="2:8" x14ac:dyDescent="0.45">
      <c r="B236" s="1">
        <v>43759</v>
      </c>
      <c r="C236" s="12">
        <v>10754</v>
      </c>
      <c r="D236" s="12">
        <v>-46</v>
      </c>
      <c r="E236" s="12">
        <v>7920</v>
      </c>
      <c r="F236" s="2">
        <f t="shared" si="7"/>
        <v>-4.2592592592592595E-3</v>
      </c>
      <c r="G236" s="2">
        <f t="shared" si="8"/>
        <v>7.5399999999999995E-2</v>
      </c>
      <c r="H236" s="3"/>
    </row>
    <row r="237" spans="2:8" x14ac:dyDescent="0.45">
      <c r="B237" s="1">
        <v>43761</v>
      </c>
      <c r="C237" s="12">
        <v>10788</v>
      </c>
      <c r="D237" s="12">
        <v>34</v>
      </c>
      <c r="E237" s="12">
        <v>7947</v>
      </c>
      <c r="F237" s="2">
        <f t="shared" si="7"/>
        <v>3.1616142830574669E-3</v>
      </c>
      <c r="G237" s="2">
        <f t="shared" si="8"/>
        <v>7.8799999999999995E-2</v>
      </c>
      <c r="H237" s="3"/>
    </row>
    <row r="238" spans="2:8" x14ac:dyDescent="0.45">
      <c r="B238" s="1">
        <v>43762</v>
      </c>
      <c r="C238" s="12">
        <v>10835</v>
      </c>
      <c r="D238" s="12">
        <v>47</v>
      </c>
      <c r="E238" s="12">
        <v>8048</v>
      </c>
      <c r="F238" s="2">
        <f t="shared" si="7"/>
        <v>4.3566926214312195E-3</v>
      </c>
      <c r="G238" s="2">
        <f t="shared" si="8"/>
        <v>8.3500000000000005E-2</v>
      </c>
      <c r="H238" s="3"/>
    </row>
    <row r="239" spans="2:8" x14ac:dyDescent="0.45">
      <c r="B239" s="1">
        <v>43763</v>
      </c>
      <c r="C239" s="12">
        <v>10870</v>
      </c>
      <c r="D239" s="12">
        <v>35</v>
      </c>
      <c r="E239" s="12">
        <v>8102</v>
      </c>
      <c r="F239" s="2">
        <f t="shared" si="7"/>
        <v>3.2302722658052608E-3</v>
      </c>
      <c r="G239" s="2">
        <f t="shared" si="8"/>
        <v>8.6999999999999994E-2</v>
      </c>
      <c r="H239" s="3"/>
    </row>
    <row r="240" spans="2:8" x14ac:dyDescent="0.45">
      <c r="B240" s="1">
        <v>43766</v>
      </c>
      <c r="C240" s="12">
        <v>10906</v>
      </c>
      <c r="D240" s="12">
        <v>36</v>
      </c>
      <c r="E240" s="12">
        <v>8172</v>
      </c>
      <c r="F240" s="2">
        <f t="shared" si="7"/>
        <v>3.3118675252989879E-3</v>
      </c>
      <c r="G240" s="2">
        <f t="shared" si="8"/>
        <v>9.06E-2</v>
      </c>
      <c r="H240" s="3"/>
    </row>
    <row r="241" spans="2:8" x14ac:dyDescent="0.45">
      <c r="B241" s="1">
        <v>43767</v>
      </c>
      <c r="C241" s="12">
        <v>10982</v>
      </c>
      <c r="D241" s="12">
        <v>76</v>
      </c>
      <c r="E241" s="12">
        <v>8289</v>
      </c>
      <c r="F241" s="2">
        <f t="shared" si="7"/>
        <v>6.9686411149825784E-3</v>
      </c>
      <c r="G241" s="2">
        <f t="shared" si="8"/>
        <v>9.8199999999999996E-2</v>
      </c>
      <c r="H241" s="3"/>
    </row>
    <row r="242" spans="2:8" x14ac:dyDescent="0.45">
      <c r="B242" s="1">
        <v>43768</v>
      </c>
      <c r="C242" s="12">
        <v>10964</v>
      </c>
      <c r="D242" s="12">
        <v>-18</v>
      </c>
      <c r="E242" s="12">
        <v>8350</v>
      </c>
      <c r="F242" s="2">
        <f t="shared" si="7"/>
        <v>-1.6390457111637225E-3</v>
      </c>
      <c r="G242" s="2">
        <f t="shared" si="8"/>
        <v>9.64E-2</v>
      </c>
      <c r="H242" s="3"/>
    </row>
    <row r="243" spans="2:8" x14ac:dyDescent="0.45">
      <c r="B243" s="1">
        <v>43769</v>
      </c>
      <c r="C243" s="12">
        <v>10999</v>
      </c>
      <c r="D243" s="12">
        <v>35</v>
      </c>
      <c r="E243" s="12">
        <v>8385</v>
      </c>
      <c r="F243" s="2">
        <f t="shared" si="7"/>
        <v>3.1922655964976288E-3</v>
      </c>
      <c r="G243" s="2">
        <f t="shared" si="8"/>
        <v>9.9900000000000003E-2</v>
      </c>
      <c r="H243" s="3"/>
    </row>
    <row r="244" spans="2:8" x14ac:dyDescent="0.45">
      <c r="B244" s="1">
        <v>43770</v>
      </c>
      <c r="C244" s="12">
        <v>10884</v>
      </c>
      <c r="D244" s="12">
        <v>-115</v>
      </c>
      <c r="E244" s="12">
        <v>8294</v>
      </c>
      <c r="F244" s="2">
        <f t="shared" si="7"/>
        <v>-1.0455495954177652E-2</v>
      </c>
      <c r="G244" s="2">
        <f t="shared" si="8"/>
        <v>8.8400000000000006E-2</v>
      </c>
      <c r="H244" s="3"/>
    </row>
    <row r="245" spans="2:8" x14ac:dyDescent="0.45">
      <c r="B245" s="1">
        <v>43774</v>
      </c>
      <c r="C245" s="12">
        <v>11116</v>
      </c>
      <c r="D245" s="12">
        <v>232</v>
      </c>
      <c r="E245" s="12">
        <v>8499</v>
      </c>
      <c r="F245" s="2">
        <f t="shared" si="7"/>
        <v>2.1315692760014701E-2</v>
      </c>
      <c r="G245" s="2">
        <f t="shared" si="8"/>
        <v>0.1116</v>
      </c>
      <c r="H245" s="3"/>
    </row>
    <row r="246" spans="2:8" x14ac:dyDescent="0.45">
      <c r="B246" s="1">
        <v>43775</v>
      </c>
      <c r="C246" s="12">
        <v>11140</v>
      </c>
      <c r="D246" s="12">
        <v>24</v>
      </c>
      <c r="E246" s="12">
        <v>8807</v>
      </c>
      <c r="F246" s="2">
        <f t="shared" si="7"/>
        <v>2.1590500179920835E-3</v>
      </c>
      <c r="G246" s="2">
        <f t="shared" si="8"/>
        <v>0.114</v>
      </c>
      <c r="H246" s="3"/>
    </row>
    <row r="247" spans="2:8" x14ac:dyDescent="0.45">
      <c r="B247" s="1">
        <v>43776</v>
      </c>
      <c r="C247" s="12">
        <v>11132</v>
      </c>
      <c r="D247" s="12">
        <v>-8</v>
      </c>
      <c r="E247" s="12">
        <v>8892</v>
      </c>
      <c r="F247" s="2">
        <f t="shared" si="7"/>
        <v>-7.18132854578097E-4</v>
      </c>
      <c r="G247" s="2">
        <f t="shared" si="8"/>
        <v>0.1132</v>
      </c>
      <c r="H247" s="3"/>
    </row>
    <row r="248" spans="2:8" x14ac:dyDescent="0.45">
      <c r="B248" s="1">
        <v>43777</v>
      </c>
      <c r="C248" s="12">
        <v>11213</v>
      </c>
      <c r="D248" s="12">
        <v>81</v>
      </c>
      <c r="E248" s="12">
        <v>8975</v>
      </c>
      <c r="F248" s="2">
        <f t="shared" si="7"/>
        <v>7.2763205174272367E-3</v>
      </c>
      <c r="G248" s="2">
        <f t="shared" si="8"/>
        <v>0.12130000000000001</v>
      </c>
      <c r="H248" s="3"/>
    </row>
    <row r="249" spans="2:8" x14ac:dyDescent="0.45">
      <c r="B249" s="1">
        <v>43780</v>
      </c>
      <c r="C249" s="12">
        <v>11183</v>
      </c>
      <c r="D249" s="12">
        <v>-30</v>
      </c>
      <c r="E249" s="12">
        <v>9080</v>
      </c>
      <c r="F249" s="2">
        <f t="shared" si="7"/>
        <v>-2.6754659769909926E-3</v>
      </c>
      <c r="G249" s="2">
        <f t="shared" si="8"/>
        <v>0.1183</v>
      </c>
      <c r="H249" s="3"/>
    </row>
    <row r="250" spans="2:8" x14ac:dyDescent="0.45">
      <c r="B250" s="1">
        <v>43781</v>
      </c>
      <c r="C250" s="12">
        <v>11166</v>
      </c>
      <c r="D250" s="12">
        <v>-17</v>
      </c>
      <c r="E250" s="12">
        <v>9081</v>
      </c>
      <c r="F250" s="2">
        <f t="shared" si="7"/>
        <v>-1.5201645354556022E-3</v>
      </c>
      <c r="G250" s="2">
        <f t="shared" si="8"/>
        <v>0.1166</v>
      </c>
      <c r="H250" s="3"/>
    </row>
    <row r="251" spans="2:8" x14ac:dyDescent="0.45">
      <c r="B251" s="1">
        <v>43782</v>
      </c>
      <c r="C251" s="12">
        <v>11153</v>
      </c>
      <c r="D251" s="12">
        <v>-13</v>
      </c>
      <c r="E251" s="12">
        <v>9071</v>
      </c>
      <c r="F251" s="2">
        <f t="shared" si="7"/>
        <v>-1.1642486118574244E-3</v>
      </c>
      <c r="G251" s="2">
        <f t="shared" si="8"/>
        <v>0.1153</v>
      </c>
      <c r="H251" s="3"/>
    </row>
    <row r="252" spans="2:8" x14ac:dyDescent="0.45">
      <c r="B252" s="1">
        <v>43783</v>
      </c>
      <c r="C252" s="12">
        <v>11115</v>
      </c>
      <c r="D252" s="12">
        <v>-38</v>
      </c>
      <c r="E252" s="12">
        <v>9157</v>
      </c>
      <c r="F252" s="2">
        <f t="shared" si="7"/>
        <v>-3.4071550255536627E-3</v>
      </c>
      <c r="G252" s="2">
        <f t="shared" si="8"/>
        <v>0.1115</v>
      </c>
      <c r="H252" s="3"/>
    </row>
    <row r="253" spans="2:8" x14ac:dyDescent="0.45">
      <c r="B253" s="1">
        <v>43784</v>
      </c>
      <c r="C253" s="12">
        <v>11103</v>
      </c>
      <c r="D253" s="12">
        <v>-12</v>
      </c>
      <c r="E253" s="12">
        <v>9137</v>
      </c>
      <c r="F253" s="2">
        <f t="shared" si="7"/>
        <v>-1.0796221322537112E-3</v>
      </c>
      <c r="G253" s="2">
        <f t="shared" si="8"/>
        <v>0.1103</v>
      </c>
      <c r="H253" s="3"/>
    </row>
    <row r="254" spans="2:8" x14ac:dyDescent="0.45">
      <c r="B254" s="1">
        <v>43787</v>
      </c>
      <c r="C254" s="12">
        <v>11202</v>
      </c>
      <c r="D254" s="12">
        <v>99</v>
      </c>
      <c r="E254" s="12">
        <v>9212</v>
      </c>
      <c r="F254" s="2">
        <f t="shared" si="7"/>
        <v>8.9165090516076743E-3</v>
      </c>
      <c r="G254" s="2">
        <f t="shared" si="8"/>
        <v>0.1202</v>
      </c>
      <c r="H254" s="3"/>
    </row>
    <row r="255" spans="2:8" x14ac:dyDescent="0.45">
      <c r="B255" s="1">
        <v>43788</v>
      </c>
      <c r="C255" s="12">
        <v>11181</v>
      </c>
      <c r="D255" s="12">
        <v>-21</v>
      </c>
      <c r="E255" s="12">
        <v>9244</v>
      </c>
      <c r="F255" s="2">
        <f t="shared" si="7"/>
        <v>-1.8746652383502945E-3</v>
      </c>
      <c r="G255" s="2">
        <f t="shared" si="8"/>
        <v>0.1181</v>
      </c>
      <c r="H255" s="2">
        <f>(C255-C3)/C3</f>
        <v>0.1181</v>
      </c>
    </row>
    <row r="256" spans="2:8" x14ac:dyDescent="0.45">
      <c r="B256" s="1">
        <v>43789</v>
      </c>
      <c r="C256" s="12">
        <v>11190</v>
      </c>
      <c r="D256" s="12">
        <v>9</v>
      </c>
      <c r="E256" s="12">
        <v>9326</v>
      </c>
      <c r="F256" s="2">
        <f t="shared" si="7"/>
        <v>8.0493694660584917E-4</v>
      </c>
      <c r="G256" s="2">
        <f t="shared" si="8"/>
        <v>0.11899999999999999</v>
      </c>
      <c r="H256" s="2">
        <f>(C256-C4)/C4</f>
        <v>0.11044953855314081</v>
      </c>
    </row>
    <row r="257" spans="2:8" x14ac:dyDescent="0.45">
      <c r="B257" s="1">
        <v>43790</v>
      </c>
      <c r="C257" s="12">
        <v>11129</v>
      </c>
      <c r="D257" s="12">
        <v>-61</v>
      </c>
      <c r="E257" s="12">
        <v>9325</v>
      </c>
      <c r="F257" s="2">
        <f t="shared" si="7"/>
        <v>-5.4512957998212692E-3</v>
      </c>
      <c r="G257" s="2">
        <f t="shared" si="8"/>
        <v>0.1129</v>
      </c>
      <c r="H257" s="2">
        <f t="shared" ref="H257:H320" si="9">(C257-C5)/C5</f>
        <v>9.0116563816240572E-2</v>
      </c>
    </row>
    <row r="258" spans="2:8" x14ac:dyDescent="0.45">
      <c r="B258" s="1">
        <v>43791</v>
      </c>
      <c r="C258" s="12">
        <v>11128</v>
      </c>
      <c r="D258" s="12">
        <v>-1</v>
      </c>
      <c r="E258" s="12">
        <v>9387</v>
      </c>
      <c r="F258" s="2">
        <f t="shared" si="7"/>
        <v>-8.985533291400844E-5</v>
      </c>
      <c r="G258" s="2">
        <f t="shared" si="8"/>
        <v>0.1128</v>
      </c>
      <c r="H258" s="2">
        <f t="shared" si="9"/>
        <v>8.799374266718811E-2</v>
      </c>
    </row>
    <row r="259" spans="2:8" x14ac:dyDescent="0.45">
      <c r="B259" s="1">
        <v>43794</v>
      </c>
      <c r="C259" s="12">
        <v>11165</v>
      </c>
      <c r="D259" s="12">
        <v>37</v>
      </c>
      <c r="E259" s="12">
        <v>9455</v>
      </c>
      <c r="F259" s="2">
        <f t="shared" si="7"/>
        <v>3.3249460819554278E-3</v>
      </c>
      <c r="G259" s="2">
        <f t="shared" si="8"/>
        <v>0.11650000000000001</v>
      </c>
      <c r="H259" s="2">
        <f t="shared" si="9"/>
        <v>8.8312701042986649E-2</v>
      </c>
    </row>
    <row r="260" spans="2:8" x14ac:dyDescent="0.45">
      <c r="B260" s="1">
        <v>43795</v>
      </c>
      <c r="C260" s="12">
        <v>11267</v>
      </c>
      <c r="D260" s="12">
        <v>102</v>
      </c>
      <c r="E260" s="12">
        <v>9591</v>
      </c>
      <c r="F260" s="2">
        <f t="shared" si="7"/>
        <v>9.1356918943125837E-3</v>
      </c>
      <c r="G260" s="2">
        <f t="shared" si="8"/>
        <v>0.12670000000000001</v>
      </c>
      <c r="H260" s="2">
        <f t="shared" si="9"/>
        <v>9.4627416690955021E-2</v>
      </c>
    </row>
    <row r="261" spans="2:8" x14ac:dyDescent="0.45">
      <c r="B261" s="1">
        <v>43796</v>
      </c>
      <c r="C261" s="12">
        <v>11291</v>
      </c>
      <c r="D261" s="12">
        <v>24</v>
      </c>
      <c r="E261" s="12">
        <v>9693</v>
      </c>
      <c r="F261" s="2">
        <f t="shared" si="7"/>
        <v>2.1301144936540341E-3</v>
      </c>
      <c r="G261" s="2">
        <f t="shared" si="8"/>
        <v>0.12909999999999999</v>
      </c>
      <c r="H261" s="2">
        <f t="shared" si="9"/>
        <v>7.5948160853821237E-2</v>
      </c>
    </row>
    <row r="262" spans="2:8" x14ac:dyDescent="0.45">
      <c r="B262" s="1">
        <v>43797</v>
      </c>
      <c r="C262" s="12">
        <v>11354</v>
      </c>
      <c r="D262" s="12">
        <v>63</v>
      </c>
      <c r="E262" s="12">
        <v>9771</v>
      </c>
      <c r="F262" s="2">
        <f t="shared" ref="F262:F325" si="10">D262/C261</f>
        <v>5.5796652200867944E-3</v>
      </c>
      <c r="G262" s="2">
        <f t="shared" si="8"/>
        <v>0.13539999999999999</v>
      </c>
      <c r="H262" s="2">
        <f t="shared" si="9"/>
        <v>8.2054703135423609E-2</v>
      </c>
    </row>
    <row r="263" spans="2:8" x14ac:dyDescent="0.45">
      <c r="B263" s="1">
        <v>43798</v>
      </c>
      <c r="C263" s="12">
        <v>11361</v>
      </c>
      <c r="D263" s="12">
        <v>7</v>
      </c>
      <c r="E263" s="12">
        <v>9803</v>
      </c>
      <c r="F263" s="2">
        <f t="shared" si="10"/>
        <v>6.1652281134401974E-4</v>
      </c>
      <c r="G263" s="2">
        <f t="shared" si="8"/>
        <v>0.1361</v>
      </c>
      <c r="H263" s="2">
        <f t="shared" si="9"/>
        <v>9.3665768194070076E-2</v>
      </c>
    </row>
    <row r="264" spans="2:8" x14ac:dyDescent="0.45">
      <c r="B264" s="1">
        <v>43801</v>
      </c>
      <c r="C264" s="12">
        <v>11328</v>
      </c>
      <c r="D264" s="12">
        <v>-33</v>
      </c>
      <c r="E264" s="12">
        <v>9774</v>
      </c>
      <c r="F264" s="2">
        <f t="shared" si="10"/>
        <v>-2.9046738843411671E-3</v>
      </c>
      <c r="G264" s="2">
        <f t="shared" si="8"/>
        <v>0.1328</v>
      </c>
      <c r="H264" s="2">
        <f t="shared" si="9"/>
        <v>0.11200549720231667</v>
      </c>
    </row>
    <row r="265" spans="2:8" x14ac:dyDescent="0.45">
      <c r="B265" s="1">
        <v>43802</v>
      </c>
      <c r="C265" s="12">
        <v>11198</v>
      </c>
      <c r="D265" s="12">
        <v>-130</v>
      </c>
      <c r="E265" s="12">
        <v>9659</v>
      </c>
      <c r="F265" s="2">
        <f t="shared" si="10"/>
        <v>-1.1475988700564972E-2</v>
      </c>
      <c r="G265" s="2">
        <f t="shared" ref="G265:G328" si="11">(C265-$C$3)/$C$3</f>
        <v>0.1198</v>
      </c>
      <c r="H265" s="2">
        <f t="shared" si="9"/>
        <v>9.4409695074276781E-2</v>
      </c>
    </row>
    <row r="266" spans="2:8" x14ac:dyDescent="0.45">
      <c r="B266" s="1">
        <v>43803</v>
      </c>
      <c r="C266" s="12">
        <v>11075</v>
      </c>
      <c r="D266" s="12">
        <v>-123</v>
      </c>
      <c r="E266" s="12">
        <v>9887</v>
      </c>
      <c r="F266" s="2">
        <f t="shared" si="10"/>
        <v>-1.0984104304340062E-2</v>
      </c>
      <c r="G266" s="2">
        <f t="shared" si="11"/>
        <v>0.1075</v>
      </c>
      <c r="H266" s="2">
        <f t="shared" si="9"/>
        <v>9.04883812524616E-2</v>
      </c>
    </row>
    <row r="267" spans="2:8" x14ac:dyDescent="0.45">
      <c r="B267" s="1">
        <v>43804</v>
      </c>
      <c r="C267" s="12">
        <v>11169</v>
      </c>
      <c r="D267" s="12">
        <v>94</v>
      </c>
      <c r="E267" s="12">
        <v>10011</v>
      </c>
      <c r="F267" s="2">
        <f t="shared" si="10"/>
        <v>8.4875846501128675E-3</v>
      </c>
      <c r="G267" s="2">
        <f t="shared" si="11"/>
        <v>0.1169</v>
      </c>
      <c r="H267" s="2">
        <f t="shared" si="9"/>
        <v>9.3178036605657238E-2</v>
      </c>
    </row>
    <row r="268" spans="2:8" x14ac:dyDescent="0.45">
      <c r="B268" s="1">
        <v>43805</v>
      </c>
      <c r="C268" s="12">
        <v>11184</v>
      </c>
      <c r="D268" s="12">
        <v>15</v>
      </c>
      <c r="E268" s="12">
        <v>10082</v>
      </c>
      <c r="F268" s="2">
        <f t="shared" si="10"/>
        <v>1.3430029546065002E-3</v>
      </c>
      <c r="G268" s="2">
        <f t="shared" si="11"/>
        <v>0.11840000000000001</v>
      </c>
      <c r="H268" s="2">
        <f t="shared" si="9"/>
        <v>9.9056603773584911E-2</v>
      </c>
    </row>
    <row r="269" spans="2:8" x14ac:dyDescent="0.45">
      <c r="B269" s="1">
        <v>43808</v>
      </c>
      <c r="C269" s="12">
        <v>11252</v>
      </c>
      <c r="D269" s="12">
        <v>68</v>
      </c>
      <c r="E269" s="12">
        <v>10187</v>
      </c>
      <c r="F269" s="2">
        <f t="shared" si="10"/>
        <v>6.0801144492131616E-3</v>
      </c>
      <c r="G269" s="2">
        <f t="shared" si="11"/>
        <v>0.12520000000000001</v>
      </c>
      <c r="H269" s="2">
        <f t="shared" si="9"/>
        <v>0.11860025847499751</v>
      </c>
    </row>
    <row r="270" spans="2:8" x14ac:dyDescent="0.45">
      <c r="B270" s="1">
        <v>43809</v>
      </c>
      <c r="C270" s="12">
        <v>11233</v>
      </c>
      <c r="D270" s="12">
        <v>-19</v>
      </c>
      <c r="E270" s="12">
        <v>10284</v>
      </c>
      <c r="F270" s="2">
        <f t="shared" si="10"/>
        <v>-1.68858869534305E-3</v>
      </c>
      <c r="G270" s="2">
        <f t="shared" si="11"/>
        <v>0.12330000000000001</v>
      </c>
      <c r="H270" s="2">
        <f t="shared" si="9"/>
        <v>0.1338447562329666</v>
      </c>
    </row>
    <row r="271" spans="2:8" x14ac:dyDescent="0.45">
      <c r="B271" s="1">
        <v>43810</v>
      </c>
      <c r="C271" s="12">
        <v>11231</v>
      </c>
      <c r="D271" s="12">
        <v>-2</v>
      </c>
      <c r="E271" s="12">
        <v>10402</v>
      </c>
      <c r="F271" s="2">
        <f t="shared" si="10"/>
        <v>-1.7804682631532092E-4</v>
      </c>
      <c r="G271" s="2">
        <f t="shared" si="11"/>
        <v>0.1231</v>
      </c>
      <c r="H271" s="2">
        <f t="shared" si="9"/>
        <v>0.12456193050966256</v>
      </c>
    </row>
    <row r="272" spans="2:8" x14ac:dyDescent="0.45">
      <c r="B272" s="1">
        <v>43811</v>
      </c>
      <c r="C272" s="12">
        <v>11256</v>
      </c>
      <c r="D272" s="12">
        <v>25</v>
      </c>
      <c r="E272" s="12">
        <v>10538</v>
      </c>
      <c r="F272" s="2">
        <f t="shared" si="10"/>
        <v>2.2259816579111389E-3</v>
      </c>
      <c r="G272" s="2">
        <f t="shared" si="11"/>
        <v>0.12559999999999999</v>
      </c>
      <c r="H272" s="2">
        <f t="shared" si="9"/>
        <v>0.13410579345088161</v>
      </c>
    </row>
    <row r="273" spans="2:8" x14ac:dyDescent="0.45">
      <c r="B273" s="1">
        <v>43812</v>
      </c>
      <c r="C273" s="12">
        <v>11466</v>
      </c>
      <c r="D273" s="12">
        <v>210</v>
      </c>
      <c r="E273" s="12">
        <v>10767</v>
      </c>
      <c r="F273" s="2">
        <f t="shared" si="10"/>
        <v>1.8656716417910446E-2</v>
      </c>
      <c r="G273" s="2">
        <f t="shared" si="11"/>
        <v>0.14660000000000001</v>
      </c>
      <c r="H273" s="2">
        <f t="shared" si="9"/>
        <v>0.13671061762664816</v>
      </c>
    </row>
    <row r="274" spans="2:8" x14ac:dyDescent="0.45">
      <c r="B274" s="1">
        <v>43815</v>
      </c>
      <c r="C274" s="12">
        <v>11478</v>
      </c>
      <c r="D274" s="12">
        <v>12</v>
      </c>
      <c r="E274" s="12">
        <v>10823</v>
      </c>
      <c r="F274" s="2">
        <f t="shared" si="10"/>
        <v>1.0465724751439038E-3</v>
      </c>
      <c r="G274" s="2">
        <f t="shared" si="11"/>
        <v>0.14779999999999999</v>
      </c>
      <c r="H274" s="2">
        <f t="shared" si="9"/>
        <v>0.13396561944279786</v>
      </c>
    </row>
    <row r="275" spans="2:8" x14ac:dyDescent="0.45">
      <c r="B275" s="1">
        <v>43816</v>
      </c>
      <c r="C275" s="12">
        <v>11577</v>
      </c>
      <c r="D275" s="12">
        <v>99</v>
      </c>
      <c r="E275" s="12">
        <v>11049</v>
      </c>
      <c r="F275" s="2">
        <f t="shared" si="10"/>
        <v>8.6251960271824368E-3</v>
      </c>
      <c r="G275" s="2">
        <f t="shared" si="11"/>
        <v>0.15770000000000001</v>
      </c>
      <c r="H275" s="2">
        <f t="shared" si="9"/>
        <v>0.12649605916123383</v>
      </c>
    </row>
    <row r="276" spans="2:8" x14ac:dyDescent="0.45">
      <c r="B276" s="1">
        <v>43817</v>
      </c>
      <c r="C276" s="12">
        <v>11580</v>
      </c>
      <c r="D276" s="12">
        <v>3</v>
      </c>
      <c r="E276" s="12">
        <v>11169</v>
      </c>
      <c r="F276" s="2">
        <f t="shared" si="10"/>
        <v>2.5913449080072558E-4</v>
      </c>
      <c r="G276" s="2">
        <f t="shared" si="11"/>
        <v>0.158</v>
      </c>
      <c r="H276" s="2">
        <f t="shared" si="9"/>
        <v>0.12744620776944796</v>
      </c>
    </row>
    <row r="277" spans="2:8" x14ac:dyDescent="0.45">
      <c r="B277" s="1">
        <v>43818</v>
      </c>
      <c r="C277" s="12">
        <v>11599</v>
      </c>
      <c r="D277" s="12">
        <v>19</v>
      </c>
      <c r="E277" s="12">
        <v>11288</v>
      </c>
      <c r="F277" s="2">
        <f t="shared" si="10"/>
        <v>1.6407599309153714E-3</v>
      </c>
      <c r="G277" s="2">
        <f t="shared" si="11"/>
        <v>0.15989999999999999</v>
      </c>
      <c r="H277" s="2">
        <f t="shared" si="9"/>
        <v>0.12338983050847457</v>
      </c>
    </row>
    <row r="278" spans="2:8" x14ac:dyDescent="0.45">
      <c r="B278" s="1">
        <v>43819</v>
      </c>
      <c r="C278" s="12">
        <v>11597</v>
      </c>
      <c r="D278" s="12">
        <v>-2</v>
      </c>
      <c r="E278" s="12">
        <v>11299</v>
      </c>
      <c r="F278" s="2">
        <f t="shared" si="10"/>
        <v>-1.7242865764290026E-4</v>
      </c>
      <c r="G278" s="2">
        <f t="shared" si="11"/>
        <v>0.15970000000000001</v>
      </c>
      <c r="H278" s="2">
        <f t="shared" si="9"/>
        <v>0.11231536543257241</v>
      </c>
    </row>
    <row r="279" spans="2:8" x14ac:dyDescent="0.45">
      <c r="B279" s="1">
        <v>43822</v>
      </c>
      <c r="C279" s="12">
        <v>11635</v>
      </c>
      <c r="D279" s="12">
        <v>38</v>
      </c>
      <c r="E279" s="12">
        <v>11399</v>
      </c>
      <c r="F279" s="2">
        <f t="shared" si="10"/>
        <v>3.2767094938346126E-3</v>
      </c>
      <c r="G279" s="2">
        <f t="shared" si="11"/>
        <v>0.16350000000000001</v>
      </c>
      <c r="H279" s="2">
        <f t="shared" si="9"/>
        <v>0.14709651976732721</v>
      </c>
    </row>
    <row r="280" spans="2:8" x14ac:dyDescent="0.45">
      <c r="B280" s="1">
        <v>43823</v>
      </c>
      <c r="C280" s="12">
        <v>11654</v>
      </c>
      <c r="D280" s="12">
        <v>19</v>
      </c>
      <c r="E280" s="12">
        <v>11420</v>
      </c>
      <c r="F280" s="2">
        <f t="shared" si="10"/>
        <v>1.633003867640739E-3</v>
      </c>
      <c r="G280" s="2">
        <f t="shared" si="11"/>
        <v>0.16539999999999999</v>
      </c>
      <c r="H280" s="2">
        <f t="shared" si="9"/>
        <v>0.15431854199683043</v>
      </c>
    </row>
    <row r="281" spans="2:8" x14ac:dyDescent="0.45">
      <c r="B281" s="1">
        <v>43824</v>
      </c>
      <c r="C281" s="12">
        <v>11639</v>
      </c>
      <c r="D281" s="12">
        <v>-15</v>
      </c>
      <c r="E281" s="12">
        <v>11513</v>
      </c>
      <c r="F281" s="2">
        <f t="shared" si="10"/>
        <v>-1.2871117212974086E-3</v>
      </c>
      <c r="G281" s="2">
        <f t="shared" si="11"/>
        <v>0.16389999999999999</v>
      </c>
      <c r="H281" s="2">
        <f t="shared" si="9"/>
        <v>0.16448224112056029</v>
      </c>
    </row>
    <row r="282" spans="2:8" x14ac:dyDescent="0.45">
      <c r="B282" s="1">
        <v>43825</v>
      </c>
      <c r="C282" s="12">
        <v>11669</v>
      </c>
      <c r="D282" s="12">
        <v>30</v>
      </c>
      <c r="E282" s="12">
        <v>11559</v>
      </c>
      <c r="F282" s="2">
        <f t="shared" si="10"/>
        <v>2.5775410258613283E-3</v>
      </c>
      <c r="G282" s="2">
        <f t="shared" si="11"/>
        <v>0.16689999999999999</v>
      </c>
      <c r="H282" s="2">
        <f t="shared" si="9"/>
        <v>0.1856330014224751</v>
      </c>
    </row>
    <row r="283" spans="2:8" x14ac:dyDescent="0.45">
      <c r="B283" s="1">
        <v>43826</v>
      </c>
      <c r="C283" s="12">
        <v>11723</v>
      </c>
      <c r="D283" s="12">
        <v>54</v>
      </c>
      <c r="E283" s="12">
        <v>11613</v>
      </c>
      <c r="F283" s="2">
        <f t="shared" si="10"/>
        <v>4.6276458993915505E-3</v>
      </c>
      <c r="G283" s="2">
        <f t="shared" si="11"/>
        <v>0.17230000000000001</v>
      </c>
      <c r="H283" s="2">
        <f t="shared" si="9"/>
        <v>0.19330211726384364</v>
      </c>
    </row>
    <row r="284" spans="2:8" x14ac:dyDescent="0.45">
      <c r="B284" s="1">
        <v>43829</v>
      </c>
      <c r="C284" s="12">
        <v>11736</v>
      </c>
      <c r="D284" s="12">
        <v>13</v>
      </c>
      <c r="E284" s="12">
        <v>11625</v>
      </c>
      <c r="F284" s="2">
        <f t="shared" si="10"/>
        <v>1.1089311609656231E-3</v>
      </c>
      <c r="G284" s="2">
        <f t="shared" si="11"/>
        <v>0.1736</v>
      </c>
      <c r="H284" s="2">
        <f t="shared" si="9"/>
        <v>0.18581388299484691</v>
      </c>
    </row>
    <row r="285" spans="2:8" x14ac:dyDescent="0.45">
      <c r="B285" s="1">
        <v>43836</v>
      </c>
      <c r="C285" s="12">
        <v>11569</v>
      </c>
      <c r="D285" s="12">
        <v>-167</v>
      </c>
      <c r="E285" s="12">
        <v>11641</v>
      </c>
      <c r="F285" s="2">
        <f t="shared" si="10"/>
        <v>-1.4229720518064076E-2</v>
      </c>
      <c r="G285" s="2">
        <f t="shared" si="11"/>
        <v>0.15690000000000001</v>
      </c>
      <c r="H285" s="2">
        <f t="shared" si="9"/>
        <v>0.15887007913452869</v>
      </c>
    </row>
    <row r="286" spans="2:8" x14ac:dyDescent="0.45">
      <c r="B286" s="1">
        <v>43837</v>
      </c>
      <c r="C286" s="12">
        <v>11624</v>
      </c>
      <c r="D286" s="12">
        <v>55</v>
      </c>
      <c r="E286" s="12">
        <v>11758</v>
      </c>
      <c r="F286" s="2">
        <f t="shared" si="10"/>
        <v>4.7540841905091193E-3</v>
      </c>
      <c r="G286" s="2">
        <f t="shared" si="11"/>
        <v>0.16239999999999999</v>
      </c>
      <c r="H286" s="2">
        <f t="shared" si="9"/>
        <v>0.16333066453162531</v>
      </c>
    </row>
    <row r="287" spans="2:8" x14ac:dyDescent="0.45">
      <c r="B287" s="1">
        <v>43838</v>
      </c>
      <c r="C287" s="12">
        <v>11539</v>
      </c>
      <c r="D287" s="12">
        <v>-85</v>
      </c>
      <c r="E287" s="12">
        <v>12192</v>
      </c>
      <c r="F287" s="2">
        <f t="shared" si="10"/>
        <v>-7.3124569855471441E-3</v>
      </c>
      <c r="G287" s="2">
        <f t="shared" si="11"/>
        <v>0.15390000000000001</v>
      </c>
      <c r="H287" s="2">
        <f t="shared" si="9"/>
        <v>0.17325876970005083</v>
      </c>
    </row>
    <row r="288" spans="2:8" x14ac:dyDescent="0.45">
      <c r="B288" s="1">
        <v>43839</v>
      </c>
      <c r="C288" s="12">
        <v>11717</v>
      </c>
      <c r="D288" s="12">
        <v>178</v>
      </c>
      <c r="E288" s="12">
        <v>12490</v>
      </c>
      <c r="F288" s="2">
        <f t="shared" si="10"/>
        <v>1.542594678914984E-2</v>
      </c>
      <c r="G288" s="2">
        <f t="shared" si="11"/>
        <v>0.17169999999999999</v>
      </c>
      <c r="H288" s="2">
        <f t="shared" si="9"/>
        <v>0.21633966573237828</v>
      </c>
    </row>
    <row r="289" spans="2:8" x14ac:dyDescent="0.45">
      <c r="B289" s="1">
        <v>43840</v>
      </c>
      <c r="C289" s="12">
        <v>11828</v>
      </c>
      <c r="D289" s="12">
        <v>111</v>
      </c>
      <c r="E289" s="12">
        <v>12700</v>
      </c>
      <c r="F289" s="2">
        <f t="shared" si="10"/>
        <v>9.4734146965946911E-3</v>
      </c>
      <c r="G289" s="2">
        <f t="shared" si="11"/>
        <v>0.18279999999999999</v>
      </c>
      <c r="H289" s="2">
        <f t="shared" si="9"/>
        <v>0.23362536503963288</v>
      </c>
    </row>
    <row r="290" spans="2:8" x14ac:dyDescent="0.45">
      <c r="B290" s="1">
        <v>43844</v>
      </c>
      <c r="C290" s="12">
        <v>11947</v>
      </c>
      <c r="D290" s="12">
        <v>119</v>
      </c>
      <c r="E290" s="12">
        <v>13021</v>
      </c>
      <c r="F290" s="2">
        <f t="shared" si="10"/>
        <v>1.006087250591816E-2</v>
      </c>
      <c r="G290" s="2">
        <f t="shared" si="11"/>
        <v>0.19470000000000001</v>
      </c>
      <c r="H290" s="2">
        <f t="shared" si="9"/>
        <v>0.25744658457004527</v>
      </c>
    </row>
    <row r="291" spans="2:8" x14ac:dyDescent="0.45">
      <c r="B291" s="1">
        <v>43845</v>
      </c>
      <c r="C291" s="12">
        <v>11916</v>
      </c>
      <c r="D291" s="12">
        <v>-31</v>
      </c>
      <c r="E291" s="12">
        <v>13148</v>
      </c>
      <c r="F291" s="2">
        <f t="shared" si="10"/>
        <v>-2.5947936720515609E-3</v>
      </c>
      <c r="G291" s="2">
        <f t="shared" si="11"/>
        <v>0.19159999999999999</v>
      </c>
      <c r="H291" s="2">
        <f t="shared" si="9"/>
        <v>0.28363675535925886</v>
      </c>
    </row>
    <row r="292" spans="2:8" x14ac:dyDescent="0.45">
      <c r="B292" s="1">
        <v>43846</v>
      </c>
      <c r="C292" s="12">
        <v>11930</v>
      </c>
      <c r="D292" s="12">
        <v>14</v>
      </c>
      <c r="E292" s="12">
        <v>13496</v>
      </c>
      <c r="F292" s="2">
        <f t="shared" si="10"/>
        <v>1.1748909029875797E-3</v>
      </c>
      <c r="G292" s="2">
        <f t="shared" si="11"/>
        <v>0.193</v>
      </c>
      <c r="H292" s="2">
        <f t="shared" si="9"/>
        <v>0.34377111962153639</v>
      </c>
    </row>
    <row r="293" spans="2:8" x14ac:dyDescent="0.45">
      <c r="B293" s="1">
        <v>43847</v>
      </c>
      <c r="C293" s="12">
        <v>12036</v>
      </c>
      <c r="D293" s="12">
        <v>106</v>
      </c>
      <c r="E293" s="12">
        <v>13847</v>
      </c>
      <c r="F293" s="2">
        <f t="shared" si="10"/>
        <v>8.8851634534786259E-3</v>
      </c>
      <c r="G293" s="2">
        <f t="shared" si="11"/>
        <v>0.2036</v>
      </c>
      <c r="H293" s="2">
        <f t="shared" si="9"/>
        <v>0.34796729756971667</v>
      </c>
    </row>
    <row r="294" spans="2:8" x14ac:dyDescent="0.45">
      <c r="B294" s="1">
        <v>43850</v>
      </c>
      <c r="C294" s="12">
        <v>12071</v>
      </c>
      <c r="D294" s="12">
        <v>35</v>
      </c>
      <c r="E294" s="12">
        <v>13998</v>
      </c>
      <c r="F294" s="2">
        <f t="shared" si="10"/>
        <v>2.9079428381522101E-3</v>
      </c>
      <c r="G294" s="2">
        <f t="shared" si="11"/>
        <v>0.20710000000000001</v>
      </c>
      <c r="H294" s="2">
        <f t="shared" si="9"/>
        <v>0.30780065005417118</v>
      </c>
    </row>
    <row r="295" spans="2:8" x14ac:dyDescent="0.45">
      <c r="B295" s="1">
        <v>43851</v>
      </c>
      <c r="C295" s="12">
        <v>12067</v>
      </c>
      <c r="D295" s="12">
        <v>-4</v>
      </c>
      <c r="E295" s="12">
        <v>14110</v>
      </c>
      <c r="F295" s="2">
        <f t="shared" si="10"/>
        <v>-3.3137271145721147E-4</v>
      </c>
      <c r="G295" s="2">
        <f t="shared" si="11"/>
        <v>0.20669999999999999</v>
      </c>
      <c r="H295" s="2">
        <f t="shared" si="9"/>
        <v>0.30397665874216556</v>
      </c>
    </row>
    <row r="296" spans="2:8" x14ac:dyDescent="0.45">
      <c r="B296" s="1">
        <v>43852</v>
      </c>
      <c r="C296" s="12">
        <v>11985</v>
      </c>
      <c r="D296" s="12">
        <v>-82</v>
      </c>
      <c r="E296" s="12">
        <v>14015</v>
      </c>
      <c r="F296" s="2">
        <f t="shared" si="10"/>
        <v>-6.7953923924753464E-3</v>
      </c>
      <c r="G296" s="2">
        <f t="shared" si="11"/>
        <v>0.19850000000000001</v>
      </c>
      <c r="H296" s="2">
        <f t="shared" si="9"/>
        <v>0.34270669952946448</v>
      </c>
    </row>
    <row r="297" spans="2:8" x14ac:dyDescent="0.45">
      <c r="B297" s="1">
        <v>43853</v>
      </c>
      <c r="C297" s="12">
        <v>11974</v>
      </c>
      <c r="D297" s="12">
        <v>-11</v>
      </c>
      <c r="E297" s="12">
        <v>14321</v>
      </c>
      <c r="F297" s="2">
        <f t="shared" si="10"/>
        <v>-9.1781393408427202E-4</v>
      </c>
      <c r="G297" s="2">
        <f t="shared" si="11"/>
        <v>0.19739999999999999</v>
      </c>
      <c r="H297" s="2">
        <f t="shared" si="9"/>
        <v>0.29294892560198682</v>
      </c>
    </row>
    <row r="298" spans="2:8" x14ac:dyDescent="0.45">
      <c r="B298" s="1">
        <v>43854</v>
      </c>
      <c r="C298" s="12">
        <v>11932</v>
      </c>
      <c r="D298" s="12">
        <v>-42</v>
      </c>
      <c r="E298" s="12">
        <v>14777</v>
      </c>
      <c r="F298" s="2">
        <f t="shared" si="10"/>
        <v>-3.5075997995657258E-3</v>
      </c>
      <c r="G298" s="2">
        <f t="shared" si="11"/>
        <v>0.19320000000000001</v>
      </c>
      <c r="H298" s="2">
        <f t="shared" si="9"/>
        <v>0.27669591268992083</v>
      </c>
    </row>
    <row r="299" spans="2:8" x14ac:dyDescent="0.45">
      <c r="B299" s="1">
        <v>43857</v>
      </c>
      <c r="C299" s="12">
        <v>11811</v>
      </c>
      <c r="D299" s="12">
        <v>-121</v>
      </c>
      <c r="E299" s="12">
        <v>14723</v>
      </c>
      <c r="F299" s="2">
        <f t="shared" si="10"/>
        <v>-1.0140797854508884E-2</v>
      </c>
      <c r="G299" s="2">
        <f t="shared" si="11"/>
        <v>0.18110000000000001</v>
      </c>
      <c r="H299" s="2">
        <f t="shared" si="9"/>
        <v>0.25462077756532825</v>
      </c>
    </row>
    <row r="300" spans="2:8" x14ac:dyDescent="0.45">
      <c r="B300" s="1">
        <v>43858</v>
      </c>
      <c r="C300" s="12">
        <v>11603</v>
      </c>
      <c r="D300" s="12">
        <v>-208</v>
      </c>
      <c r="E300" s="12">
        <v>14570</v>
      </c>
      <c r="F300" s="2">
        <f t="shared" si="10"/>
        <v>-1.7610701888070443E-2</v>
      </c>
      <c r="G300" s="2">
        <f t="shared" si="11"/>
        <v>0.1603</v>
      </c>
      <c r="H300" s="2">
        <f t="shared" si="9"/>
        <v>0.22809060118543606</v>
      </c>
    </row>
    <row r="301" spans="2:8" x14ac:dyDescent="0.45">
      <c r="B301" s="1">
        <v>43859</v>
      </c>
      <c r="C301" s="12">
        <v>11711</v>
      </c>
      <c r="D301" s="12">
        <v>108</v>
      </c>
      <c r="E301" s="12">
        <v>14706</v>
      </c>
      <c r="F301" s="2">
        <f t="shared" si="10"/>
        <v>9.3079376023442219E-3</v>
      </c>
      <c r="G301" s="2">
        <f t="shared" si="11"/>
        <v>0.1711</v>
      </c>
      <c r="H301" s="2">
        <f t="shared" si="9"/>
        <v>0.23221801346801346</v>
      </c>
    </row>
    <row r="302" spans="2:8" x14ac:dyDescent="0.45">
      <c r="B302" s="1">
        <v>43860</v>
      </c>
      <c r="C302" s="12">
        <v>11685</v>
      </c>
      <c r="D302" s="12">
        <v>-26</v>
      </c>
      <c r="E302" s="12">
        <v>14673</v>
      </c>
      <c r="F302" s="2">
        <f t="shared" si="10"/>
        <v>-2.2201349158910426E-3</v>
      </c>
      <c r="G302" s="2">
        <f t="shared" si="11"/>
        <v>0.16850000000000001</v>
      </c>
      <c r="H302" s="2">
        <f t="shared" si="9"/>
        <v>0.23572335025380711</v>
      </c>
    </row>
    <row r="303" spans="2:8" x14ac:dyDescent="0.45">
      <c r="B303" s="1">
        <v>43861</v>
      </c>
      <c r="C303" s="12">
        <v>11667</v>
      </c>
      <c r="D303" s="12">
        <v>-18</v>
      </c>
      <c r="E303" s="12">
        <v>15048</v>
      </c>
      <c r="F303" s="2">
        <f t="shared" si="10"/>
        <v>-1.5404364569961489E-3</v>
      </c>
      <c r="G303" s="2">
        <f t="shared" si="11"/>
        <v>0.16669999999999999</v>
      </c>
      <c r="H303" s="2">
        <f t="shared" si="9"/>
        <v>0.22411079634875669</v>
      </c>
    </row>
    <row r="304" spans="2:8" x14ac:dyDescent="0.45">
      <c r="B304" s="1">
        <v>43864</v>
      </c>
      <c r="C304" s="12">
        <v>11453</v>
      </c>
      <c r="D304" s="12">
        <v>-214</v>
      </c>
      <c r="E304" s="12">
        <v>14856</v>
      </c>
      <c r="F304" s="2">
        <f t="shared" si="10"/>
        <v>-1.8342333076197821E-2</v>
      </c>
      <c r="G304" s="2">
        <f t="shared" si="11"/>
        <v>0.14530000000000001</v>
      </c>
      <c r="H304" s="2">
        <f t="shared" si="9"/>
        <v>0.19302083333333334</v>
      </c>
    </row>
    <row r="305" spans="2:8" x14ac:dyDescent="0.45">
      <c r="B305" s="1">
        <v>43865</v>
      </c>
      <c r="C305" s="12">
        <v>11514</v>
      </c>
      <c r="D305" s="12">
        <v>61</v>
      </c>
      <c r="E305" s="12">
        <v>15079</v>
      </c>
      <c r="F305" s="2">
        <f t="shared" si="10"/>
        <v>5.3261154282720682E-3</v>
      </c>
      <c r="G305" s="2">
        <f t="shared" si="11"/>
        <v>0.15140000000000001</v>
      </c>
      <c r="H305" s="2">
        <f t="shared" si="9"/>
        <v>0.18884873515745998</v>
      </c>
    </row>
    <row r="306" spans="2:8" x14ac:dyDescent="0.45">
      <c r="B306" s="1">
        <v>43866</v>
      </c>
      <c r="C306" s="12">
        <v>11779</v>
      </c>
      <c r="D306" s="12">
        <v>265</v>
      </c>
      <c r="E306" s="12">
        <v>16000</v>
      </c>
      <c r="F306" s="2">
        <f t="shared" si="10"/>
        <v>2.301545944068091E-2</v>
      </c>
      <c r="G306" s="2">
        <f t="shared" si="11"/>
        <v>0.1779</v>
      </c>
      <c r="H306" s="2">
        <f t="shared" si="9"/>
        <v>0.1994908350305499</v>
      </c>
    </row>
    <row r="307" spans="2:8" x14ac:dyDescent="0.45">
      <c r="B307" s="1">
        <v>43867</v>
      </c>
      <c r="C307" s="12">
        <v>11933</v>
      </c>
      <c r="D307" s="12">
        <v>154</v>
      </c>
      <c r="E307" s="12">
        <v>16327</v>
      </c>
      <c r="F307" s="2">
        <f t="shared" si="10"/>
        <v>1.3074114950335343E-2</v>
      </c>
      <c r="G307" s="2">
        <f t="shared" si="11"/>
        <v>0.1933</v>
      </c>
      <c r="H307" s="2">
        <f t="shared" si="9"/>
        <v>0.21566829665851669</v>
      </c>
    </row>
    <row r="308" spans="2:8" x14ac:dyDescent="0.45">
      <c r="B308" s="1">
        <v>43868</v>
      </c>
      <c r="C308" s="12">
        <v>11987</v>
      </c>
      <c r="D308" s="12">
        <v>54</v>
      </c>
      <c r="E308" s="12">
        <v>16515</v>
      </c>
      <c r="F308" s="2">
        <f t="shared" si="10"/>
        <v>4.5252660688846055E-3</v>
      </c>
      <c r="G308" s="2">
        <f t="shared" si="11"/>
        <v>0.19869999999999999</v>
      </c>
      <c r="H308" s="2">
        <f t="shared" si="9"/>
        <v>0.2365380647823396</v>
      </c>
    </row>
    <row r="309" spans="2:8" x14ac:dyDescent="0.45">
      <c r="B309" s="1">
        <v>43871</v>
      </c>
      <c r="C309" s="12">
        <v>11888</v>
      </c>
      <c r="D309" s="12">
        <v>-99</v>
      </c>
      <c r="E309" s="12">
        <v>16538</v>
      </c>
      <c r="F309" s="2">
        <f t="shared" si="10"/>
        <v>-8.2589471927921911E-3</v>
      </c>
      <c r="G309" s="2">
        <f t="shared" si="11"/>
        <v>0.1888</v>
      </c>
      <c r="H309" s="2">
        <f t="shared" si="9"/>
        <v>0.22329697468614942</v>
      </c>
    </row>
    <row r="310" spans="2:8" x14ac:dyDescent="0.45">
      <c r="B310" s="1">
        <v>43873</v>
      </c>
      <c r="C310" s="12">
        <v>12003</v>
      </c>
      <c r="D310" s="12">
        <v>115</v>
      </c>
      <c r="E310" s="12">
        <v>16743</v>
      </c>
      <c r="F310" s="2">
        <f t="shared" si="10"/>
        <v>9.6736204576043077E-3</v>
      </c>
      <c r="G310" s="2">
        <f t="shared" si="11"/>
        <v>0.20030000000000001</v>
      </c>
      <c r="H310" s="2">
        <f t="shared" si="9"/>
        <v>0.23031980319803197</v>
      </c>
    </row>
    <row r="311" spans="2:8" x14ac:dyDescent="0.45">
      <c r="B311" s="1">
        <v>43874</v>
      </c>
      <c r="C311" s="12">
        <v>12074</v>
      </c>
      <c r="D311" s="12">
        <v>71</v>
      </c>
      <c r="E311" s="12">
        <v>17096</v>
      </c>
      <c r="F311" s="2">
        <f t="shared" si="10"/>
        <v>5.915187869699242E-3</v>
      </c>
      <c r="G311" s="2">
        <f t="shared" si="11"/>
        <v>0.2074</v>
      </c>
      <c r="H311" s="2">
        <f t="shared" si="9"/>
        <v>0.23028326879967392</v>
      </c>
    </row>
    <row r="312" spans="2:8" x14ac:dyDescent="0.45">
      <c r="B312" s="1">
        <v>43875</v>
      </c>
      <c r="C312" s="12">
        <v>12049</v>
      </c>
      <c r="D312" s="12">
        <v>-25</v>
      </c>
      <c r="E312" s="12">
        <v>17252</v>
      </c>
      <c r="F312" s="2">
        <f t="shared" si="10"/>
        <v>-2.0705648500911047E-3</v>
      </c>
      <c r="G312" s="2">
        <f t="shared" si="11"/>
        <v>0.2049</v>
      </c>
      <c r="H312" s="2">
        <f t="shared" si="9"/>
        <v>0.23769902413970209</v>
      </c>
    </row>
    <row r="313" spans="2:8" x14ac:dyDescent="0.45">
      <c r="B313" s="1">
        <v>43878</v>
      </c>
      <c r="C313" s="12">
        <v>12048</v>
      </c>
      <c r="D313" s="12">
        <v>-1</v>
      </c>
      <c r="E313" s="12">
        <v>17346</v>
      </c>
      <c r="F313" s="2">
        <f t="shared" si="10"/>
        <v>-8.2994439372562041E-5</v>
      </c>
      <c r="G313" s="2">
        <f t="shared" si="11"/>
        <v>0.20480000000000001</v>
      </c>
      <c r="H313" s="2">
        <f t="shared" si="9"/>
        <v>0.23455272056563173</v>
      </c>
    </row>
    <row r="314" spans="2:8" x14ac:dyDescent="0.45">
      <c r="B314" s="1">
        <v>43879</v>
      </c>
      <c r="C314" s="12">
        <v>12048</v>
      </c>
      <c r="D314" s="12">
        <v>0</v>
      </c>
      <c r="E314" s="12">
        <v>17465</v>
      </c>
      <c r="F314" s="2">
        <f t="shared" si="10"/>
        <v>0</v>
      </c>
      <c r="G314" s="2">
        <f t="shared" si="11"/>
        <v>0.20480000000000001</v>
      </c>
      <c r="H314" s="2">
        <f t="shared" si="9"/>
        <v>0.22339561332250202</v>
      </c>
    </row>
    <row r="315" spans="2:8" x14ac:dyDescent="0.45">
      <c r="B315" s="1">
        <v>43880</v>
      </c>
      <c r="C315" s="12">
        <v>12010</v>
      </c>
      <c r="D315" s="12">
        <v>-38</v>
      </c>
      <c r="E315" s="12">
        <v>17409</v>
      </c>
      <c r="F315" s="2">
        <f t="shared" si="10"/>
        <v>-3.1540504648074367E-3</v>
      </c>
      <c r="G315" s="2">
        <f t="shared" si="11"/>
        <v>0.20100000000000001</v>
      </c>
      <c r="H315" s="2">
        <f t="shared" si="9"/>
        <v>0.21251892983341747</v>
      </c>
    </row>
    <row r="316" spans="2:8" x14ac:dyDescent="0.45">
      <c r="B316" s="1">
        <v>43881</v>
      </c>
      <c r="C316" s="12">
        <v>12216</v>
      </c>
      <c r="D316" s="12">
        <v>206</v>
      </c>
      <c r="E316" s="12">
        <v>17984</v>
      </c>
      <c r="F316" s="2">
        <f t="shared" si="10"/>
        <v>1.7152373022481265E-2</v>
      </c>
      <c r="G316" s="2">
        <f t="shared" si="11"/>
        <v>0.22159999999999999</v>
      </c>
      <c r="H316" s="2">
        <f t="shared" si="9"/>
        <v>0.22490724957384939</v>
      </c>
    </row>
    <row r="317" spans="2:8" x14ac:dyDescent="0.45">
      <c r="B317" s="1">
        <v>43882</v>
      </c>
      <c r="C317" s="12">
        <v>12241</v>
      </c>
      <c r="D317" s="12">
        <v>25</v>
      </c>
      <c r="E317" s="12">
        <v>18078</v>
      </c>
      <c r="F317" s="2">
        <f t="shared" si="10"/>
        <v>2.0464963981663394E-3</v>
      </c>
      <c r="G317" s="2">
        <f t="shared" si="11"/>
        <v>0.22409999999999999</v>
      </c>
      <c r="H317" s="2">
        <f t="shared" si="9"/>
        <v>0.21837364387379318</v>
      </c>
    </row>
    <row r="318" spans="2:8" x14ac:dyDescent="0.45">
      <c r="B318" s="1">
        <v>43886</v>
      </c>
      <c r="C318" s="12">
        <v>11638</v>
      </c>
      <c r="D318" s="12">
        <v>-603</v>
      </c>
      <c r="E318" s="12">
        <v>17266</v>
      </c>
      <c r="F318" s="2">
        <f t="shared" si="10"/>
        <v>-4.9260681316885872E-2</v>
      </c>
      <c r="G318" s="2">
        <f t="shared" si="11"/>
        <v>0.1638</v>
      </c>
      <c r="H318" s="2">
        <f t="shared" si="9"/>
        <v>0.15250544662309368</v>
      </c>
    </row>
    <row r="319" spans="2:8" x14ac:dyDescent="0.45">
      <c r="B319" s="1">
        <v>43887</v>
      </c>
      <c r="C319" s="12">
        <v>11328</v>
      </c>
      <c r="D319" s="12">
        <v>-310</v>
      </c>
      <c r="E319" s="12">
        <v>16866</v>
      </c>
      <c r="F319" s="2">
        <f t="shared" si="10"/>
        <v>-2.6636879188864065E-2</v>
      </c>
      <c r="G319" s="2">
        <f t="shared" si="11"/>
        <v>0.1328</v>
      </c>
      <c r="H319" s="2">
        <f t="shared" si="9"/>
        <v>0.12492552135054617</v>
      </c>
    </row>
    <row r="320" spans="2:8" x14ac:dyDescent="0.45">
      <c r="B320" s="1">
        <v>43888</v>
      </c>
      <c r="C320" s="12">
        <v>11261</v>
      </c>
      <c r="D320" s="12">
        <v>-67</v>
      </c>
      <c r="E320" s="12">
        <v>16997</v>
      </c>
      <c r="F320" s="2">
        <f t="shared" si="10"/>
        <v>-5.9145480225988702E-3</v>
      </c>
      <c r="G320" s="2">
        <f t="shared" si="11"/>
        <v>0.12609999999999999</v>
      </c>
      <c r="H320" s="2">
        <f t="shared" si="9"/>
        <v>0.1308495681863828</v>
      </c>
    </row>
    <row r="321" spans="2:8" x14ac:dyDescent="0.45">
      <c r="B321" s="1">
        <v>43889</v>
      </c>
      <c r="C321" s="12">
        <v>10793</v>
      </c>
      <c r="D321" s="12">
        <v>-468</v>
      </c>
      <c r="E321" s="12">
        <v>16510</v>
      </c>
      <c r="F321" s="2">
        <f t="shared" si="10"/>
        <v>-4.1559364177248911E-2</v>
      </c>
      <c r="G321" s="2">
        <f t="shared" si="11"/>
        <v>7.9299999999999995E-2</v>
      </c>
      <c r="H321" s="2">
        <f t="shared" ref="H321:H384" si="12">(C321-C69)/C69</f>
        <v>7.6179080666068405E-2</v>
      </c>
    </row>
    <row r="322" spans="2:8" x14ac:dyDescent="0.45">
      <c r="B322" s="1">
        <v>43892</v>
      </c>
      <c r="C322" s="12">
        <v>10476</v>
      </c>
      <c r="D322" s="12">
        <v>-317</v>
      </c>
      <c r="E322" s="12">
        <v>16186</v>
      </c>
      <c r="F322" s="2">
        <f t="shared" si="10"/>
        <v>-2.9370888538867785E-2</v>
      </c>
      <c r="G322" s="2">
        <f t="shared" si="11"/>
        <v>4.7600000000000003E-2</v>
      </c>
      <c r="H322" s="2">
        <f t="shared" si="12"/>
        <v>3.3136094674556214E-2</v>
      </c>
    </row>
    <row r="323" spans="2:8" x14ac:dyDescent="0.45">
      <c r="B323" s="1">
        <v>43893</v>
      </c>
      <c r="C323" s="12">
        <v>10831</v>
      </c>
      <c r="D323" s="12">
        <v>355</v>
      </c>
      <c r="E323" s="12">
        <v>16875</v>
      </c>
      <c r="F323" s="2">
        <f t="shared" si="10"/>
        <v>3.3886979763268425E-2</v>
      </c>
      <c r="G323" s="2">
        <f t="shared" si="11"/>
        <v>8.3099999999999993E-2</v>
      </c>
      <c r="H323" s="2">
        <f t="shared" si="12"/>
        <v>6.2696232339089483E-2</v>
      </c>
    </row>
    <row r="324" spans="2:8" x14ac:dyDescent="0.45">
      <c r="B324" s="1">
        <v>43894</v>
      </c>
      <c r="C324" s="12">
        <v>10621</v>
      </c>
      <c r="D324" s="12">
        <v>-210</v>
      </c>
      <c r="E324" s="12">
        <v>17380</v>
      </c>
      <c r="F324" s="2">
        <f t="shared" si="10"/>
        <v>-1.938879143200074E-2</v>
      </c>
      <c r="G324" s="2">
        <f t="shared" si="11"/>
        <v>6.2100000000000002E-2</v>
      </c>
      <c r="H324" s="2">
        <f t="shared" si="12"/>
        <v>4.8676935229067929E-2</v>
      </c>
    </row>
    <row r="325" spans="2:8" x14ac:dyDescent="0.45">
      <c r="B325" s="1">
        <v>43895</v>
      </c>
      <c r="C325" s="12">
        <v>10931</v>
      </c>
      <c r="D325" s="12">
        <v>310</v>
      </c>
      <c r="E325" s="12">
        <v>18180</v>
      </c>
      <c r="F325" s="2">
        <f t="shared" si="10"/>
        <v>2.9187458808021843E-2</v>
      </c>
      <c r="G325" s="2">
        <f t="shared" si="11"/>
        <v>9.3100000000000002E-2</v>
      </c>
      <c r="H325" s="2">
        <f t="shared" si="12"/>
        <v>6.8315089913995306E-2</v>
      </c>
    </row>
    <row r="326" spans="2:8" x14ac:dyDescent="0.45">
      <c r="B326" s="1">
        <v>43896</v>
      </c>
      <c r="C326" s="12">
        <v>10569</v>
      </c>
      <c r="D326" s="12">
        <v>-362</v>
      </c>
      <c r="E326" s="12">
        <v>17741</v>
      </c>
      <c r="F326" s="2">
        <f t="shared" ref="F326:F389" si="13">D326/C325</f>
        <v>-3.311682371237764E-2</v>
      </c>
      <c r="G326" s="2">
        <f t="shared" si="11"/>
        <v>5.6899999999999999E-2</v>
      </c>
      <c r="H326" s="2">
        <f t="shared" si="12"/>
        <v>3.1826613296885679E-2</v>
      </c>
    </row>
    <row r="327" spans="2:8" x14ac:dyDescent="0.45">
      <c r="B327" s="1">
        <v>43899</v>
      </c>
      <c r="C327" s="12">
        <v>9933</v>
      </c>
      <c r="D327" s="12">
        <v>-636</v>
      </c>
      <c r="E327" s="12">
        <v>16857</v>
      </c>
      <c r="F327" s="2">
        <f t="shared" si="13"/>
        <v>-6.0175986375248368E-2</v>
      </c>
      <c r="G327" s="2">
        <f t="shared" si="11"/>
        <v>-6.7000000000000002E-3</v>
      </c>
      <c r="H327" s="2">
        <f t="shared" si="12"/>
        <v>-3.4318491153023524E-2</v>
      </c>
    </row>
    <row r="328" spans="2:8" x14ac:dyDescent="0.45">
      <c r="B328" s="1">
        <v>43900</v>
      </c>
      <c r="C328" s="12">
        <v>9362</v>
      </c>
      <c r="D328" s="12">
        <v>-571</v>
      </c>
      <c r="E328" s="12">
        <v>16015</v>
      </c>
      <c r="F328" s="2">
        <f t="shared" si="13"/>
        <v>-5.7485150508406323E-2</v>
      </c>
      <c r="G328" s="2">
        <f t="shared" si="11"/>
        <v>-6.3799999999999996E-2</v>
      </c>
      <c r="H328" s="2">
        <f t="shared" si="12"/>
        <v>-9.2917352969673475E-2</v>
      </c>
    </row>
    <row r="329" spans="2:8" x14ac:dyDescent="0.45">
      <c r="B329" s="1">
        <v>43901</v>
      </c>
      <c r="C329" s="12">
        <v>9751</v>
      </c>
      <c r="D329" s="12">
        <v>389</v>
      </c>
      <c r="E329" s="12">
        <v>16869</v>
      </c>
      <c r="F329" s="2">
        <f t="shared" si="13"/>
        <v>4.1550950651570176E-2</v>
      </c>
      <c r="G329" s="2">
        <f t="shared" ref="G329:G392" si="14">(C329-$C$3)/$C$3</f>
        <v>-2.4899999999999999E-2</v>
      </c>
      <c r="H329" s="2">
        <f t="shared" si="12"/>
        <v>-5.3392874478206002E-2</v>
      </c>
    </row>
    <row r="330" spans="2:8" x14ac:dyDescent="0.45">
      <c r="B330" s="1">
        <v>43902</v>
      </c>
      <c r="C330" s="12">
        <v>9356</v>
      </c>
      <c r="D330" s="12">
        <v>-395</v>
      </c>
      <c r="E330" s="12">
        <v>16442</v>
      </c>
      <c r="F330" s="2">
        <f t="shared" si="13"/>
        <v>-4.0508665777868935E-2</v>
      </c>
      <c r="G330" s="2">
        <f t="shared" si="14"/>
        <v>-6.4399999999999999E-2</v>
      </c>
      <c r="H330" s="2">
        <f t="shared" si="12"/>
        <v>-9.7608024691358028E-2</v>
      </c>
    </row>
    <row r="331" spans="2:8" x14ac:dyDescent="0.45">
      <c r="B331" s="1">
        <v>43903</v>
      </c>
      <c r="C331" s="12">
        <v>8521</v>
      </c>
      <c r="D331" s="12">
        <v>-835</v>
      </c>
      <c r="E331" s="12">
        <v>15143</v>
      </c>
      <c r="F331" s="2">
        <f t="shared" si="13"/>
        <v>-8.9247541684480541E-2</v>
      </c>
      <c r="G331" s="2">
        <f t="shared" si="14"/>
        <v>-0.1479</v>
      </c>
      <c r="H331" s="2">
        <f t="shared" si="12"/>
        <v>-0.18169595697685587</v>
      </c>
    </row>
    <row r="332" spans="2:8" x14ac:dyDescent="0.45">
      <c r="B332" s="1">
        <v>43906</v>
      </c>
      <c r="C332" s="12">
        <v>9140</v>
      </c>
      <c r="D332" s="12">
        <v>619</v>
      </c>
      <c r="E332" s="12">
        <v>16485</v>
      </c>
      <c r="F332" s="2">
        <f t="shared" si="13"/>
        <v>7.2644055861988036E-2</v>
      </c>
      <c r="G332" s="2">
        <f t="shared" si="14"/>
        <v>-8.5999999999999993E-2</v>
      </c>
      <c r="H332" s="2">
        <f t="shared" si="12"/>
        <v>-0.11946050096339114</v>
      </c>
    </row>
    <row r="333" spans="2:8" x14ac:dyDescent="0.45">
      <c r="B333" s="1">
        <v>43907</v>
      </c>
      <c r="C333" s="12">
        <v>8294</v>
      </c>
      <c r="D333" s="12">
        <v>-846</v>
      </c>
      <c r="E333" s="12">
        <v>15244</v>
      </c>
      <c r="F333" s="2">
        <f t="shared" si="13"/>
        <v>-9.2560175054704596E-2</v>
      </c>
      <c r="G333" s="2">
        <f t="shared" si="14"/>
        <v>-0.1706</v>
      </c>
      <c r="H333" s="2">
        <f t="shared" si="12"/>
        <v>-0.20150187734668334</v>
      </c>
    </row>
    <row r="334" spans="2:8" x14ac:dyDescent="0.45">
      <c r="B334" s="1">
        <v>43908</v>
      </c>
      <c r="C334" s="12">
        <v>8645</v>
      </c>
      <c r="D334" s="12">
        <v>351</v>
      </c>
      <c r="E334" s="12">
        <v>16285</v>
      </c>
      <c r="F334" s="2">
        <f t="shared" si="13"/>
        <v>4.2319749216300939E-2</v>
      </c>
      <c r="G334" s="2">
        <f t="shared" si="14"/>
        <v>-0.13550000000000001</v>
      </c>
      <c r="H334" s="2">
        <f t="shared" si="12"/>
        <v>-0.17018621616433097</v>
      </c>
    </row>
    <row r="335" spans="2:8" x14ac:dyDescent="0.45">
      <c r="B335" s="1">
        <v>43909</v>
      </c>
      <c r="C335" s="12">
        <v>8320</v>
      </c>
      <c r="D335" s="12">
        <v>-325</v>
      </c>
      <c r="E335" s="12">
        <v>15944</v>
      </c>
      <c r="F335" s="2">
        <f t="shared" si="13"/>
        <v>-3.7593984962406013E-2</v>
      </c>
      <c r="G335" s="2">
        <f t="shared" si="14"/>
        <v>-0.16800000000000001</v>
      </c>
      <c r="H335" s="2">
        <f t="shared" si="12"/>
        <v>-0.20859887758013887</v>
      </c>
    </row>
    <row r="336" spans="2:8" x14ac:dyDescent="0.45">
      <c r="B336" s="1">
        <v>43913</v>
      </c>
      <c r="C336" s="12">
        <v>8339</v>
      </c>
      <c r="D336" s="12">
        <v>19</v>
      </c>
      <c r="E336" s="12">
        <v>16215</v>
      </c>
      <c r="F336" s="2">
        <f t="shared" si="13"/>
        <v>2.2836538461538463E-3</v>
      </c>
      <c r="G336" s="2">
        <f t="shared" si="14"/>
        <v>-0.1661</v>
      </c>
      <c r="H336" s="2">
        <f t="shared" si="12"/>
        <v>-0.20406604944163406</v>
      </c>
    </row>
    <row r="337" spans="2:8" x14ac:dyDescent="0.45">
      <c r="B337" s="1">
        <v>43914</v>
      </c>
      <c r="C337" s="12">
        <v>8102</v>
      </c>
      <c r="D337" s="12">
        <v>-237</v>
      </c>
      <c r="E337" s="12">
        <v>15944</v>
      </c>
      <c r="F337" s="2">
        <f t="shared" si="13"/>
        <v>-2.842067394171963E-2</v>
      </c>
      <c r="G337" s="2">
        <f t="shared" si="14"/>
        <v>-0.1898</v>
      </c>
      <c r="H337" s="2">
        <f t="shared" si="12"/>
        <v>-0.22483735170302335</v>
      </c>
    </row>
    <row r="338" spans="2:8" x14ac:dyDescent="0.45">
      <c r="B338" s="1">
        <v>43915</v>
      </c>
      <c r="C338" s="12">
        <v>8832</v>
      </c>
      <c r="D338" s="12">
        <v>730</v>
      </c>
      <c r="E338" s="12">
        <v>17346</v>
      </c>
      <c r="F338" s="2">
        <f t="shared" si="13"/>
        <v>9.0101209577882008E-2</v>
      </c>
      <c r="G338" s="2">
        <f t="shared" si="14"/>
        <v>-0.1168</v>
      </c>
      <c r="H338" s="2">
        <f t="shared" si="12"/>
        <v>-0.1509325129782734</v>
      </c>
    </row>
    <row r="339" spans="2:8" x14ac:dyDescent="0.45">
      <c r="B339" s="1">
        <v>43916</v>
      </c>
      <c r="C339" s="12">
        <v>8993</v>
      </c>
      <c r="D339" s="12">
        <v>161</v>
      </c>
      <c r="E339" s="12">
        <v>17892</v>
      </c>
      <c r="F339" s="2">
        <f t="shared" si="13"/>
        <v>1.8229166666666668E-2</v>
      </c>
      <c r="G339" s="2">
        <f t="shared" si="14"/>
        <v>-0.1007</v>
      </c>
      <c r="H339" s="2">
        <f t="shared" si="12"/>
        <v>-0.12621453556160125</v>
      </c>
    </row>
    <row r="340" spans="2:8" x14ac:dyDescent="0.45">
      <c r="B340" s="1">
        <v>43917</v>
      </c>
      <c r="C340" s="12">
        <v>9286</v>
      </c>
      <c r="D340" s="12">
        <v>293</v>
      </c>
      <c r="E340" s="12">
        <v>18750</v>
      </c>
      <c r="F340" s="2">
        <f t="shared" si="13"/>
        <v>3.2580896252640941E-2</v>
      </c>
      <c r="G340" s="2">
        <f t="shared" si="14"/>
        <v>-7.1400000000000005E-2</v>
      </c>
      <c r="H340" s="2">
        <f t="shared" si="12"/>
        <v>-8.9607843137254908E-2</v>
      </c>
    </row>
    <row r="341" spans="2:8" x14ac:dyDescent="0.45">
      <c r="B341" s="1">
        <v>43920</v>
      </c>
      <c r="C341" s="12">
        <v>8923</v>
      </c>
      <c r="D341" s="12">
        <v>-363</v>
      </c>
      <c r="E341" s="12">
        <v>18211</v>
      </c>
      <c r="F341" s="2">
        <f t="shared" si="13"/>
        <v>-3.9091104889080339E-2</v>
      </c>
      <c r="G341" s="2">
        <f t="shared" si="14"/>
        <v>-0.1077</v>
      </c>
      <c r="H341" s="2">
        <f t="shared" si="12"/>
        <v>-0.14053168946253131</v>
      </c>
    </row>
    <row r="342" spans="2:8" x14ac:dyDescent="0.45">
      <c r="B342" s="1">
        <v>43921</v>
      </c>
      <c r="C342" s="12">
        <v>9170</v>
      </c>
      <c r="D342" s="12">
        <v>247</v>
      </c>
      <c r="E342" s="12">
        <v>18859</v>
      </c>
      <c r="F342" s="2">
        <f t="shared" si="13"/>
        <v>2.7681273114423401E-2</v>
      </c>
      <c r="G342" s="2">
        <f t="shared" si="14"/>
        <v>-8.3000000000000004E-2</v>
      </c>
      <c r="H342" s="2">
        <f t="shared" si="12"/>
        <v>-0.11742059672762271</v>
      </c>
    </row>
    <row r="343" spans="2:8" x14ac:dyDescent="0.45">
      <c r="B343" s="1">
        <v>43922</v>
      </c>
      <c r="C343" s="12">
        <v>9029</v>
      </c>
      <c r="D343" s="12">
        <v>-141</v>
      </c>
      <c r="E343" s="12">
        <v>18711</v>
      </c>
      <c r="F343" s="2">
        <f t="shared" si="13"/>
        <v>-1.5376226826608505E-2</v>
      </c>
      <c r="G343" s="2">
        <f t="shared" si="14"/>
        <v>-9.7100000000000006E-2</v>
      </c>
      <c r="H343" s="2">
        <f t="shared" si="12"/>
        <v>-0.13614619211634138</v>
      </c>
    </row>
    <row r="344" spans="2:8" x14ac:dyDescent="0.45">
      <c r="B344" s="1">
        <v>43923</v>
      </c>
      <c r="C344" s="12">
        <v>8684</v>
      </c>
      <c r="D344" s="12">
        <v>-345</v>
      </c>
      <c r="E344" s="12">
        <v>18149</v>
      </c>
      <c r="F344" s="2">
        <f t="shared" si="13"/>
        <v>-3.8210211540591427E-2</v>
      </c>
      <c r="G344" s="2">
        <f t="shared" si="14"/>
        <v>-0.13159999999999999</v>
      </c>
      <c r="H344" s="2">
        <f t="shared" si="12"/>
        <v>-0.17421072651198174</v>
      </c>
    </row>
    <row r="345" spans="2:8" x14ac:dyDescent="0.45">
      <c r="B345" s="1">
        <v>43924</v>
      </c>
      <c r="C345" s="12">
        <v>8852</v>
      </c>
      <c r="D345" s="12">
        <v>168</v>
      </c>
      <c r="E345" s="12">
        <v>19230</v>
      </c>
      <c r="F345" s="2">
        <f t="shared" si="13"/>
        <v>1.9345923537540305E-2</v>
      </c>
      <c r="G345" s="2">
        <f t="shared" si="14"/>
        <v>-0.1148</v>
      </c>
      <c r="H345" s="2">
        <f t="shared" si="12"/>
        <v>-0.16094786729857821</v>
      </c>
    </row>
    <row r="346" spans="2:8" x14ac:dyDescent="0.45">
      <c r="B346" s="1">
        <v>43927</v>
      </c>
      <c r="C346" s="12">
        <v>8827</v>
      </c>
      <c r="D346" s="12">
        <v>-25</v>
      </c>
      <c r="E346" s="12">
        <v>19660</v>
      </c>
      <c r="F346" s="2">
        <f t="shared" si="13"/>
        <v>-2.8242205151378218E-3</v>
      </c>
      <c r="G346" s="2">
        <f t="shared" si="14"/>
        <v>-0.1173</v>
      </c>
      <c r="H346" s="2">
        <f t="shared" si="12"/>
        <v>-0.16545334215751159</v>
      </c>
    </row>
    <row r="347" spans="2:8" x14ac:dyDescent="0.45">
      <c r="B347" s="1">
        <v>43928</v>
      </c>
      <c r="C347" s="12">
        <v>9319</v>
      </c>
      <c r="D347" s="12">
        <v>492</v>
      </c>
      <c r="E347" s="12">
        <v>20847</v>
      </c>
      <c r="F347" s="2">
        <f t="shared" si="13"/>
        <v>5.5738076356633061E-2</v>
      </c>
      <c r="G347" s="2">
        <f t="shared" si="14"/>
        <v>-6.8099999999999994E-2</v>
      </c>
      <c r="H347" s="2">
        <f t="shared" si="12"/>
        <v>-0.12217407686510927</v>
      </c>
    </row>
    <row r="348" spans="2:8" x14ac:dyDescent="0.45">
      <c r="B348" s="1">
        <v>43929</v>
      </c>
      <c r="C348" s="12">
        <v>9365</v>
      </c>
      <c r="D348" s="12">
        <v>46</v>
      </c>
      <c r="E348" s="12">
        <v>21188</v>
      </c>
      <c r="F348" s="2">
        <f t="shared" si="13"/>
        <v>4.9361519476338661E-3</v>
      </c>
      <c r="G348" s="2">
        <f t="shared" si="14"/>
        <v>-6.3500000000000001E-2</v>
      </c>
      <c r="H348" s="2">
        <f t="shared" si="12"/>
        <v>-0.11400189214758751</v>
      </c>
    </row>
    <row r="349" spans="2:8" x14ac:dyDescent="0.45">
      <c r="B349" s="1">
        <v>43930</v>
      </c>
      <c r="C349" s="12">
        <v>9581</v>
      </c>
      <c r="D349" s="12">
        <v>216</v>
      </c>
      <c r="E349" s="12">
        <v>21688</v>
      </c>
      <c r="F349" s="2">
        <f t="shared" si="13"/>
        <v>2.3064602242391884E-2</v>
      </c>
      <c r="G349" s="2">
        <f t="shared" si="14"/>
        <v>-4.19E-2</v>
      </c>
      <c r="H349" s="2">
        <f t="shared" si="12"/>
        <v>-7.0617906683480461E-2</v>
      </c>
    </row>
    <row r="350" spans="2:8" x14ac:dyDescent="0.45">
      <c r="B350" s="1">
        <v>43931</v>
      </c>
      <c r="C350" s="12">
        <v>9693</v>
      </c>
      <c r="D350" s="12">
        <v>112</v>
      </c>
      <c r="E350" s="12">
        <v>22076</v>
      </c>
      <c r="F350" s="2">
        <f t="shared" si="13"/>
        <v>1.1689802734578853E-2</v>
      </c>
      <c r="G350" s="2">
        <f t="shared" si="14"/>
        <v>-3.0700000000000002E-2</v>
      </c>
      <c r="H350" s="2">
        <f t="shared" si="12"/>
        <v>-6.1665053242981605E-2</v>
      </c>
    </row>
    <row r="351" spans="2:8" x14ac:dyDescent="0.45">
      <c r="B351" s="1">
        <v>43934</v>
      </c>
      <c r="C351" s="12">
        <v>9652</v>
      </c>
      <c r="D351" s="12">
        <v>-41</v>
      </c>
      <c r="E351" s="12">
        <v>22179</v>
      </c>
      <c r="F351" s="2">
        <f t="shared" si="13"/>
        <v>-4.2298565975446194E-3</v>
      </c>
      <c r="G351" s="2">
        <f t="shared" si="14"/>
        <v>-3.4799999999999998E-2</v>
      </c>
      <c r="H351" s="2">
        <f t="shared" si="12"/>
        <v>-7.3259721555448867E-2</v>
      </c>
    </row>
    <row r="352" spans="2:8" x14ac:dyDescent="0.45">
      <c r="B352" s="1">
        <v>43935</v>
      </c>
      <c r="C352" s="12">
        <v>9562</v>
      </c>
      <c r="D352" s="12">
        <v>-90</v>
      </c>
      <c r="E352" s="12">
        <v>21971</v>
      </c>
      <c r="F352" s="2">
        <f t="shared" si="13"/>
        <v>-9.3244923331951921E-3</v>
      </c>
      <c r="G352" s="2">
        <f t="shared" si="14"/>
        <v>-4.3799999999999999E-2</v>
      </c>
      <c r="H352" s="2">
        <f t="shared" si="12"/>
        <v>-7.5956706609972946E-2</v>
      </c>
    </row>
    <row r="353" spans="2:8" x14ac:dyDescent="0.45">
      <c r="B353" s="1">
        <v>43936</v>
      </c>
      <c r="C353" s="12">
        <v>9738</v>
      </c>
      <c r="D353" s="12">
        <v>176</v>
      </c>
      <c r="E353" s="12">
        <v>22376</v>
      </c>
      <c r="F353" s="2">
        <f t="shared" si="13"/>
        <v>1.8406191173394686E-2</v>
      </c>
      <c r="G353" s="2">
        <f t="shared" si="14"/>
        <v>-2.6200000000000001E-2</v>
      </c>
      <c r="H353" s="2">
        <f t="shared" si="12"/>
        <v>-6.6257551059545491E-2</v>
      </c>
    </row>
    <row r="354" spans="2:8" x14ac:dyDescent="0.45">
      <c r="B354" s="1">
        <v>43937</v>
      </c>
      <c r="C354" s="12">
        <v>9552</v>
      </c>
      <c r="D354" s="12">
        <v>-186</v>
      </c>
      <c r="E354" s="12">
        <v>22372</v>
      </c>
      <c r="F354" s="2">
        <f t="shared" si="13"/>
        <v>-1.9100431300061615E-2</v>
      </c>
      <c r="G354" s="2">
        <f t="shared" si="14"/>
        <v>-4.48E-2</v>
      </c>
      <c r="H354" s="2">
        <f t="shared" si="12"/>
        <v>-9.1928890578952371E-2</v>
      </c>
    </row>
    <row r="355" spans="2:8" x14ac:dyDescent="0.45">
      <c r="B355" s="1">
        <v>43938</v>
      </c>
      <c r="C355" s="12">
        <v>9621</v>
      </c>
      <c r="D355" s="12">
        <v>69</v>
      </c>
      <c r="E355" s="12">
        <v>22711</v>
      </c>
      <c r="F355" s="2">
        <f t="shared" si="13"/>
        <v>7.2236180904522614E-3</v>
      </c>
      <c r="G355" s="2">
        <f t="shared" si="14"/>
        <v>-3.7900000000000003E-2</v>
      </c>
      <c r="H355" s="2">
        <f t="shared" si="12"/>
        <v>-9.7128378378378372E-2</v>
      </c>
    </row>
    <row r="356" spans="2:8" x14ac:dyDescent="0.45">
      <c r="B356" s="1">
        <v>43941</v>
      </c>
      <c r="C356" s="12">
        <v>9839</v>
      </c>
      <c r="D356" s="12">
        <v>218</v>
      </c>
      <c r="E356" s="12">
        <v>23341</v>
      </c>
      <c r="F356" s="2">
        <f t="shared" si="13"/>
        <v>2.2658767279908534E-2</v>
      </c>
      <c r="G356" s="2">
        <f t="shared" si="14"/>
        <v>-1.61E-2</v>
      </c>
      <c r="H356" s="2">
        <f t="shared" si="12"/>
        <v>-7.9090228378884311E-2</v>
      </c>
    </row>
    <row r="357" spans="2:8" x14ac:dyDescent="0.45">
      <c r="B357" s="1">
        <v>43942</v>
      </c>
      <c r="C357" s="12">
        <v>9718</v>
      </c>
      <c r="D357" s="12">
        <v>-121</v>
      </c>
      <c r="E357" s="12">
        <v>23127</v>
      </c>
      <c r="F357" s="2">
        <f t="shared" si="13"/>
        <v>-1.2297997764000406E-2</v>
      </c>
      <c r="G357" s="2">
        <f t="shared" si="14"/>
        <v>-2.8199999999999999E-2</v>
      </c>
      <c r="H357" s="2">
        <f t="shared" si="12"/>
        <v>-9.4652506055524499E-2</v>
      </c>
    </row>
    <row r="358" spans="2:8" x14ac:dyDescent="0.45">
      <c r="B358" s="1">
        <v>43943</v>
      </c>
      <c r="C358" s="12">
        <v>9442</v>
      </c>
      <c r="D358" s="12">
        <v>-276</v>
      </c>
      <c r="E358" s="12">
        <v>22626</v>
      </c>
      <c r="F358" s="2">
        <f t="shared" si="13"/>
        <v>-2.8400905536118543E-2</v>
      </c>
      <c r="G358" s="2">
        <f t="shared" si="14"/>
        <v>-5.5800000000000002E-2</v>
      </c>
      <c r="H358" s="2">
        <f t="shared" si="12"/>
        <v>-0.12273529685032054</v>
      </c>
    </row>
    <row r="359" spans="2:8" x14ac:dyDescent="0.45">
      <c r="B359" s="1">
        <v>43944</v>
      </c>
      <c r="C359" s="12">
        <v>9620</v>
      </c>
      <c r="D359" s="12">
        <v>178</v>
      </c>
      <c r="E359" s="12">
        <v>23134</v>
      </c>
      <c r="F359" s="2">
        <f t="shared" si="13"/>
        <v>1.885193814869731E-2</v>
      </c>
      <c r="G359" s="2">
        <f t="shared" si="14"/>
        <v>-3.7999999999999999E-2</v>
      </c>
      <c r="H359" s="2">
        <f t="shared" si="12"/>
        <v>-0.10636321411983279</v>
      </c>
    </row>
    <row r="360" spans="2:8" x14ac:dyDescent="0.45">
      <c r="B360" s="1">
        <v>43945</v>
      </c>
      <c r="C360" s="12">
        <v>9621</v>
      </c>
      <c r="D360" s="12">
        <v>1</v>
      </c>
      <c r="E360" s="12">
        <v>23188</v>
      </c>
      <c r="F360" s="2">
        <f t="shared" si="13"/>
        <v>1.0395010395010396E-4</v>
      </c>
      <c r="G360" s="2">
        <f t="shared" si="14"/>
        <v>-3.7900000000000003E-2</v>
      </c>
      <c r="H360" s="2">
        <f t="shared" si="12"/>
        <v>-0.10759669789444393</v>
      </c>
    </row>
    <row r="361" spans="2:8" x14ac:dyDescent="0.45">
      <c r="B361" s="1">
        <v>43948</v>
      </c>
      <c r="C361" s="12">
        <v>9685</v>
      </c>
      <c r="D361" s="12">
        <v>64</v>
      </c>
      <c r="E361" s="12">
        <v>23425</v>
      </c>
      <c r="F361" s="2">
        <f t="shared" si="13"/>
        <v>6.6521151647437899E-3</v>
      </c>
      <c r="G361" s="2">
        <f t="shared" si="14"/>
        <v>-3.15E-2</v>
      </c>
      <c r="H361" s="2">
        <f t="shared" si="12"/>
        <v>-9.6126924871675221E-2</v>
      </c>
    </row>
    <row r="362" spans="2:8" x14ac:dyDescent="0.45">
      <c r="B362" s="1">
        <v>43949</v>
      </c>
      <c r="C362" s="12">
        <v>9813</v>
      </c>
      <c r="D362" s="12">
        <v>128</v>
      </c>
      <c r="E362" s="12">
        <v>23806</v>
      </c>
      <c r="F362" s="2">
        <f t="shared" si="13"/>
        <v>1.3216313887454827E-2</v>
      </c>
      <c r="G362" s="2">
        <f t="shared" si="14"/>
        <v>-1.8700000000000001E-2</v>
      </c>
      <c r="H362" s="2">
        <f t="shared" si="12"/>
        <v>-8.6482964066281878E-2</v>
      </c>
    </row>
    <row r="363" spans="2:8" x14ac:dyDescent="0.45">
      <c r="B363" s="1">
        <v>43951</v>
      </c>
      <c r="C363" s="12">
        <v>10020</v>
      </c>
      <c r="D363" s="12">
        <v>207</v>
      </c>
      <c r="E363" s="12">
        <v>24504</v>
      </c>
      <c r="F363" s="2">
        <f t="shared" si="13"/>
        <v>2.1094466523998778E-2</v>
      </c>
      <c r="G363" s="2">
        <f t="shared" si="14"/>
        <v>2E-3</v>
      </c>
      <c r="H363" s="2">
        <f t="shared" si="12"/>
        <v>-7.1448429246594378E-2</v>
      </c>
    </row>
    <row r="364" spans="2:8" x14ac:dyDescent="0.45">
      <c r="B364" s="1">
        <v>43952</v>
      </c>
      <c r="C364" s="12">
        <v>9951</v>
      </c>
      <c r="D364" s="12">
        <v>-69</v>
      </c>
      <c r="E364" s="12">
        <v>24432</v>
      </c>
      <c r="F364" s="2">
        <f t="shared" si="13"/>
        <v>-6.8862275449101795E-3</v>
      </c>
      <c r="G364" s="2">
        <f t="shared" si="14"/>
        <v>-4.8999999999999998E-3</v>
      </c>
      <c r="H364" s="2">
        <f t="shared" si="12"/>
        <v>-8.5301957900542333E-2</v>
      </c>
    </row>
    <row r="365" spans="2:8" x14ac:dyDescent="0.45">
      <c r="B365" s="1">
        <v>43958</v>
      </c>
      <c r="C365" s="12">
        <v>9654</v>
      </c>
      <c r="D365" s="12">
        <v>-297</v>
      </c>
      <c r="E365" s="12">
        <v>23702</v>
      </c>
      <c r="F365" s="2">
        <f t="shared" si="13"/>
        <v>-2.9846246608381068E-2</v>
      </c>
      <c r="G365" s="2">
        <f t="shared" si="14"/>
        <v>-3.4599999999999999E-2</v>
      </c>
      <c r="H365" s="2">
        <f t="shared" si="12"/>
        <v>-0.11219422475629943</v>
      </c>
    </row>
    <row r="366" spans="2:8" x14ac:dyDescent="0.45">
      <c r="B366" s="1">
        <v>43959</v>
      </c>
      <c r="C366" s="12">
        <v>9785</v>
      </c>
      <c r="D366" s="12">
        <v>131</v>
      </c>
      <c r="E366" s="12">
        <v>24024</v>
      </c>
      <c r="F366" s="2">
        <f t="shared" si="13"/>
        <v>1.3569504868448311E-2</v>
      </c>
      <c r="G366" s="2">
        <f t="shared" si="14"/>
        <v>-2.1499999999999998E-2</v>
      </c>
      <c r="H366" s="2">
        <f t="shared" si="12"/>
        <v>-0.10262289068231842</v>
      </c>
    </row>
    <row r="367" spans="2:8" x14ac:dyDescent="0.45">
      <c r="B367" s="1">
        <v>43962</v>
      </c>
      <c r="C367" s="12">
        <v>9979</v>
      </c>
      <c r="D367" s="12">
        <v>194</v>
      </c>
      <c r="E367" s="12">
        <v>25762</v>
      </c>
      <c r="F367" s="2">
        <f t="shared" si="13"/>
        <v>1.9826264690853346E-2</v>
      </c>
      <c r="G367" s="2">
        <f t="shared" si="14"/>
        <v>-2.0999999999999999E-3</v>
      </c>
      <c r="H367" s="2">
        <f t="shared" si="12"/>
        <v>-8.2981069656313175E-2</v>
      </c>
    </row>
    <row r="368" spans="2:8" x14ac:dyDescent="0.45">
      <c r="B368" s="1">
        <v>43963</v>
      </c>
      <c r="C368" s="12">
        <v>10017</v>
      </c>
      <c r="D368" s="12">
        <v>38</v>
      </c>
      <c r="E368" s="12">
        <v>25859</v>
      </c>
      <c r="F368" s="2">
        <f t="shared" si="13"/>
        <v>3.8079967932658585E-3</v>
      </c>
      <c r="G368" s="2">
        <f t="shared" si="14"/>
        <v>1.6999999999999999E-3</v>
      </c>
      <c r="H368" s="2">
        <f t="shared" si="12"/>
        <v>-7.9319852941176466E-2</v>
      </c>
    </row>
    <row r="369" spans="2:8" x14ac:dyDescent="0.45">
      <c r="B369" s="1">
        <v>43964</v>
      </c>
      <c r="C369" s="12">
        <v>9863</v>
      </c>
      <c r="D369" s="12">
        <v>-154</v>
      </c>
      <c r="E369" s="12">
        <v>25801</v>
      </c>
      <c r="F369" s="2">
        <f t="shared" si="13"/>
        <v>-1.5373864430468204E-2</v>
      </c>
      <c r="G369" s="2">
        <f t="shared" si="14"/>
        <v>-1.37E-2</v>
      </c>
      <c r="H369" s="2">
        <f t="shared" si="12"/>
        <v>-9.3474264705882354E-2</v>
      </c>
    </row>
    <row r="370" spans="2:8" x14ac:dyDescent="0.45">
      <c r="B370" s="1">
        <v>43965</v>
      </c>
      <c r="C370" s="12">
        <v>9685</v>
      </c>
      <c r="D370" s="12">
        <v>-178</v>
      </c>
      <c r="E370" s="12">
        <v>25450</v>
      </c>
      <c r="F370" s="2">
        <f t="shared" si="13"/>
        <v>-1.8047247287843456E-2</v>
      </c>
      <c r="G370" s="2">
        <f t="shared" si="14"/>
        <v>-3.15E-2</v>
      </c>
      <c r="H370" s="2">
        <f t="shared" si="12"/>
        <v>-0.10901563937442502</v>
      </c>
    </row>
    <row r="371" spans="2:8" x14ac:dyDescent="0.45">
      <c r="B371" s="1">
        <v>43966</v>
      </c>
      <c r="C371" s="12">
        <v>9750</v>
      </c>
      <c r="D371" s="12">
        <v>65</v>
      </c>
      <c r="E371" s="12">
        <v>25713</v>
      </c>
      <c r="F371" s="2">
        <f t="shared" si="13"/>
        <v>6.7114093959731542E-3</v>
      </c>
      <c r="G371" s="2">
        <f t="shared" si="14"/>
        <v>-2.5000000000000001E-2</v>
      </c>
      <c r="H371" s="2">
        <f t="shared" si="12"/>
        <v>-0.10828608011706603</v>
      </c>
    </row>
    <row r="372" spans="2:8" x14ac:dyDescent="0.45">
      <c r="B372" s="1">
        <v>43969</v>
      </c>
      <c r="C372" s="12">
        <v>9763</v>
      </c>
      <c r="D372" s="12">
        <v>13</v>
      </c>
      <c r="E372" s="12">
        <v>25833</v>
      </c>
      <c r="F372" s="2">
        <f t="shared" si="13"/>
        <v>1.3333333333333333E-3</v>
      </c>
      <c r="G372" s="2">
        <f t="shared" si="14"/>
        <v>-2.3699999999999999E-2</v>
      </c>
      <c r="H372" s="2">
        <f t="shared" si="12"/>
        <v>-0.10652512125926604</v>
      </c>
    </row>
    <row r="373" spans="2:8" x14ac:dyDescent="0.45">
      <c r="B373" s="1">
        <v>43970</v>
      </c>
      <c r="C373" s="12">
        <v>10078</v>
      </c>
      <c r="D373" s="12">
        <v>315</v>
      </c>
      <c r="E373" s="12">
        <v>26834</v>
      </c>
      <c r="F373" s="2">
        <f t="shared" si="13"/>
        <v>3.2264672744033593E-2</v>
      </c>
      <c r="G373" s="2">
        <f t="shared" si="14"/>
        <v>7.7999999999999996E-3</v>
      </c>
      <c r="H373" s="2">
        <f t="shared" si="12"/>
        <v>-7.269046742730953E-2</v>
      </c>
    </row>
    <row r="374" spans="2:8" x14ac:dyDescent="0.45">
      <c r="B374" s="1">
        <v>43971</v>
      </c>
      <c r="C374" s="12">
        <v>10098</v>
      </c>
      <c r="D374" s="12">
        <v>20</v>
      </c>
      <c r="E374" s="12">
        <v>27026</v>
      </c>
      <c r="F374" s="2">
        <f t="shared" si="13"/>
        <v>1.9845207382417148E-3</v>
      </c>
      <c r="G374" s="2">
        <f t="shared" si="14"/>
        <v>9.7999999999999997E-3</v>
      </c>
      <c r="H374" s="2">
        <f t="shared" si="12"/>
        <v>-6.1087866108786609E-2</v>
      </c>
    </row>
    <row r="375" spans="2:8" x14ac:dyDescent="0.45">
      <c r="B375" s="1">
        <v>43972</v>
      </c>
      <c r="C375" s="12">
        <v>10207</v>
      </c>
      <c r="D375" s="12">
        <v>109</v>
      </c>
      <c r="E375" s="12">
        <v>27410</v>
      </c>
      <c r="F375" s="2">
        <f t="shared" si="13"/>
        <v>1.0794216676569619E-2</v>
      </c>
      <c r="G375" s="2">
        <f t="shared" si="14"/>
        <v>2.07E-2</v>
      </c>
      <c r="H375" s="2">
        <f t="shared" si="12"/>
        <v>-3.34280303030303E-2</v>
      </c>
    </row>
    <row r="376" spans="2:8" x14ac:dyDescent="0.45">
      <c r="B376" s="1">
        <v>43973</v>
      </c>
      <c r="C376" s="12">
        <v>10132</v>
      </c>
      <c r="D376" s="12">
        <v>-75</v>
      </c>
      <c r="E376" s="12">
        <v>27300</v>
      </c>
      <c r="F376" s="2">
        <f t="shared" si="13"/>
        <v>-7.3478985010287058E-3</v>
      </c>
      <c r="G376" s="2">
        <f t="shared" si="14"/>
        <v>1.32E-2</v>
      </c>
      <c r="H376" s="2">
        <f t="shared" si="12"/>
        <v>-3.6882129277566539E-2</v>
      </c>
    </row>
    <row r="377" spans="2:8" x14ac:dyDescent="0.45">
      <c r="B377" s="1">
        <v>43976</v>
      </c>
      <c r="C377" s="12">
        <v>10103</v>
      </c>
      <c r="D377" s="12">
        <v>-29</v>
      </c>
      <c r="E377" s="12">
        <v>27322</v>
      </c>
      <c r="F377" s="2">
        <f t="shared" si="13"/>
        <v>-2.8622187129885512E-3</v>
      </c>
      <c r="G377" s="2">
        <f t="shared" si="14"/>
        <v>1.03E-2</v>
      </c>
      <c r="H377" s="2">
        <f t="shared" si="12"/>
        <v>-3.2001533007569222E-2</v>
      </c>
    </row>
    <row r="378" spans="2:8" x14ac:dyDescent="0.45">
      <c r="B378" s="1">
        <v>43977</v>
      </c>
      <c r="C378" s="12">
        <v>10171</v>
      </c>
      <c r="D378" s="12">
        <v>68</v>
      </c>
      <c r="E378" s="12">
        <v>27611</v>
      </c>
      <c r="F378" s="2">
        <f t="shared" si="13"/>
        <v>6.7306740572107291E-3</v>
      </c>
      <c r="G378" s="2">
        <f t="shared" si="14"/>
        <v>1.7100000000000001E-2</v>
      </c>
      <c r="H378" s="2">
        <f t="shared" si="12"/>
        <v>-2.7629063097514339E-2</v>
      </c>
    </row>
    <row r="379" spans="2:8" x14ac:dyDescent="0.45">
      <c r="B379" s="1">
        <v>43978</v>
      </c>
      <c r="C379" s="12">
        <v>10292</v>
      </c>
      <c r="D379" s="12">
        <v>121</v>
      </c>
      <c r="E379" s="12">
        <v>27939</v>
      </c>
      <c r="F379" s="2">
        <f t="shared" si="13"/>
        <v>1.1896568675646447E-2</v>
      </c>
      <c r="G379" s="2">
        <f t="shared" si="14"/>
        <v>2.92E-2</v>
      </c>
      <c r="H379" s="2">
        <f t="shared" si="12"/>
        <v>5.3726677737618439E-3</v>
      </c>
    </row>
    <row r="380" spans="2:8" x14ac:dyDescent="0.45">
      <c r="B380" s="1">
        <v>43979</v>
      </c>
      <c r="C380" s="12">
        <v>10450</v>
      </c>
      <c r="D380" s="12">
        <v>158</v>
      </c>
      <c r="E380" s="12">
        <v>28703</v>
      </c>
      <c r="F380" s="2">
        <f t="shared" si="13"/>
        <v>1.535172949863972E-2</v>
      </c>
      <c r="G380" s="2">
        <f t="shared" si="14"/>
        <v>4.4999999999999998E-2</v>
      </c>
      <c r="H380" s="2">
        <f t="shared" si="12"/>
        <v>1.279317697228145E-2</v>
      </c>
    </row>
    <row r="381" spans="2:8" x14ac:dyDescent="0.45">
      <c r="B381" s="1">
        <v>43980</v>
      </c>
      <c r="C381" s="12">
        <v>10431</v>
      </c>
      <c r="D381" s="12">
        <v>-19</v>
      </c>
      <c r="E381" s="12">
        <v>28789</v>
      </c>
      <c r="F381" s="2">
        <f t="shared" si="13"/>
        <v>-1.8181818181818182E-3</v>
      </c>
      <c r="G381" s="2">
        <f t="shared" si="14"/>
        <v>4.3099999999999999E-2</v>
      </c>
      <c r="H381" s="2">
        <f t="shared" si="12"/>
        <v>7.2421784472769413E-3</v>
      </c>
    </row>
    <row r="382" spans="2:8" x14ac:dyDescent="0.45">
      <c r="B382" s="1">
        <v>43983</v>
      </c>
      <c r="C382" s="12">
        <v>10471</v>
      </c>
      <c r="D382" s="12">
        <v>40</v>
      </c>
      <c r="E382" s="12">
        <v>29061</v>
      </c>
      <c r="F382" s="2">
        <f t="shared" si="13"/>
        <v>3.834723420573291E-3</v>
      </c>
      <c r="G382" s="2">
        <f t="shared" si="14"/>
        <v>4.7100000000000003E-2</v>
      </c>
      <c r="H382" s="2">
        <f t="shared" si="12"/>
        <v>-4.7728140511645668E-4</v>
      </c>
    </row>
    <row r="383" spans="2:8" x14ac:dyDescent="0.45">
      <c r="B383" s="1">
        <v>43984</v>
      </c>
      <c r="C383" s="12">
        <v>10554</v>
      </c>
      <c r="D383" s="12">
        <v>83</v>
      </c>
      <c r="E383" s="12">
        <v>29336</v>
      </c>
      <c r="F383" s="2">
        <f t="shared" si="13"/>
        <v>7.9266545697641109E-3</v>
      </c>
      <c r="G383" s="2">
        <f t="shared" si="14"/>
        <v>5.5399999999999998E-2</v>
      </c>
      <c r="H383" s="2">
        <f t="shared" si="12"/>
        <v>1.1403929084810733E-2</v>
      </c>
    </row>
    <row r="384" spans="2:8" x14ac:dyDescent="0.45">
      <c r="B384" s="1">
        <v>43985</v>
      </c>
      <c r="C384" s="12">
        <v>10789</v>
      </c>
      <c r="D384" s="12">
        <v>235</v>
      </c>
      <c r="E384" s="12">
        <v>31035</v>
      </c>
      <c r="F384" s="2">
        <f t="shared" si="13"/>
        <v>2.2266439264733751E-2</v>
      </c>
      <c r="G384" s="2">
        <f t="shared" si="14"/>
        <v>7.8899999999999998E-2</v>
      </c>
      <c r="H384" s="2">
        <f t="shared" si="12"/>
        <v>3.9803392444101776E-2</v>
      </c>
    </row>
    <row r="385" spans="2:8" x14ac:dyDescent="0.45">
      <c r="B385" s="1">
        <v>43986</v>
      </c>
      <c r="C385" s="12">
        <v>10970</v>
      </c>
      <c r="D385" s="12">
        <v>181</v>
      </c>
      <c r="E385" s="12">
        <v>31641</v>
      </c>
      <c r="F385" s="2">
        <f t="shared" si="13"/>
        <v>1.677634627861711E-2</v>
      </c>
      <c r="G385" s="2">
        <f t="shared" si="14"/>
        <v>9.7000000000000003E-2</v>
      </c>
      <c r="H385" s="2">
        <f t="shared" ref="H385:H448" si="15">(C385-C133)/C133</f>
        <v>4.7655429280870978E-2</v>
      </c>
    </row>
    <row r="386" spans="2:8" x14ac:dyDescent="0.45">
      <c r="B386" s="1">
        <v>43987</v>
      </c>
      <c r="C386" s="12">
        <v>10982</v>
      </c>
      <c r="D386" s="12">
        <v>12</v>
      </c>
      <c r="E386" s="12">
        <v>31743</v>
      </c>
      <c r="F386" s="2">
        <f t="shared" si="13"/>
        <v>1.0938924339106654E-3</v>
      </c>
      <c r="G386" s="2">
        <f t="shared" si="14"/>
        <v>9.8199999999999996E-2</v>
      </c>
      <c r="H386" s="2">
        <f t="shared" si="15"/>
        <v>5.3530314658480432E-2</v>
      </c>
    </row>
    <row r="387" spans="2:8" x14ac:dyDescent="0.45">
      <c r="B387" s="1">
        <v>43990</v>
      </c>
      <c r="C387" s="12">
        <v>11261</v>
      </c>
      <c r="D387" s="12">
        <v>279</v>
      </c>
      <c r="E387" s="12">
        <v>32606</v>
      </c>
      <c r="F387" s="2">
        <f t="shared" si="13"/>
        <v>2.5405208523037699E-2</v>
      </c>
      <c r="G387" s="2">
        <f t="shared" si="14"/>
        <v>0.12609999999999999</v>
      </c>
      <c r="H387" s="2">
        <f t="shared" si="15"/>
        <v>9.7242521679820712E-2</v>
      </c>
    </row>
    <row r="388" spans="2:8" x14ac:dyDescent="0.45">
      <c r="B388" s="1">
        <v>43991</v>
      </c>
      <c r="C388" s="12">
        <v>11214</v>
      </c>
      <c r="D388" s="12">
        <v>-47</v>
      </c>
      <c r="E388" s="12">
        <v>32595</v>
      </c>
      <c r="F388" s="2">
        <f t="shared" si="13"/>
        <v>-4.1736968297664502E-3</v>
      </c>
      <c r="G388" s="2">
        <f t="shared" si="14"/>
        <v>0.12139999999999999</v>
      </c>
      <c r="H388" s="2">
        <f t="shared" si="15"/>
        <v>9.106830122591944E-2</v>
      </c>
    </row>
    <row r="389" spans="2:8" x14ac:dyDescent="0.45">
      <c r="B389" s="1">
        <v>43992</v>
      </c>
      <c r="C389" s="12">
        <v>11118</v>
      </c>
      <c r="D389" s="12">
        <v>-96</v>
      </c>
      <c r="E389" s="12">
        <v>32480</v>
      </c>
      <c r="F389" s="2">
        <f t="shared" si="13"/>
        <v>-8.5607276618512567E-3</v>
      </c>
      <c r="G389" s="2">
        <f t="shared" si="14"/>
        <v>0.1118</v>
      </c>
      <c r="H389" s="2">
        <f t="shared" si="15"/>
        <v>8.036148090564571E-2</v>
      </c>
    </row>
    <row r="390" spans="2:8" x14ac:dyDescent="0.45">
      <c r="B390" s="1">
        <v>43993</v>
      </c>
      <c r="C390" s="12">
        <v>11000</v>
      </c>
      <c r="D390" s="12">
        <v>-118</v>
      </c>
      <c r="E390" s="12">
        <v>31800</v>
      </c>
      <c r="F390" s="2">
        <f t="shared" ref="F390:F453" si="16">D390/C389</f>
        <v>-1.0613419679798525E-2</v>
      </c>
      <c r="G390" s="2">
        <f t="shared" si="14"/>
        <v>0.1</v>
      </c>
      <c r="H390" s="2">
        <f t="shared" si="15"/>
        <v>7.8325654347612975E-2</v>
      </c>
    </row>
    <row r="391" spans="2:8" x14ac:dyDescent="0.45">
      <c r="B391" s="1">
        <v>43994</v>
      </c>
      <c r="C391" s="12">
        <v>10443</v>
      </c>
      <c r="D391" s="12">
        <v>-557</v>
      </c>
      <c r="E391" s="12">
        <v>30276</v>
      </c>
      <c r="F391" s="2">
        <f t="shared" si="16"/>
        <v>-5.0636363636363639E-2</v>
      </c>
      <c r="G391" s="2">
        <f t="shared" si="14"/>
        <v>4.4299999999999999E-2</v>
      </c>
      <c r="H391" s="2">
        <f t="shared" si="15"/>
        <v>2.8765638853314943E-2</v>
      </c>
    </row>
    <row r="392" spans="2:8" x14ac:dyDescent="0.45">
      <c r="B392" s="1">
        <v>43997</v>
      </c>
      <c r="C392" s="12">
        <v>10541</v>
      </c>
      <c r="D392" s="12">
        <v>98</v>
      </c>
      <c r="E392" s="12">
        <v>30564</v>
      </c>
      <c r="F392" s="2">
        <f t="shared" si="16"/>
        <v>9.384276548884421E-3</v>
      </c>
      <c r="G392" s="2">
        <f t="shared" si="14"/>
        <v>5.4100000000000002E-2</v>
      </c>
      <c r="H392" s="2">
        <f t="shared" si="15"/>
        <v>3.9341352790376649E-2</v>
      </c>
    </row>
    <row r="393" spans="2:8" x14ac:dyDescent="0.45">
      <c r="B393" s="1">
        <v>43998</v>
      </c>
      <c r="C393" s="12">
        <v>10625</v>
      </c>
      <c r="D393" s="12">
        <v>84</v>
      </c>
      <c r="E393" s="12">
        <v>30865</v>
      </c>
      <c r="F393" s="2">
        <f t="shared" si="16"/>
        <v>7.9688834076463329E-3</v>
      </c>
      <c r="G393" s="2">
        <f t="shared" ref="G393:G456" si="17">(C393-$C$3)/$C$3</f>
        <v>6.25E-2</v>
      </c>
      <c r="H393" s="2">
        <f t="shared" si="15"/>
        <v>6.5056134723336004E-2</v>
      </c>
    </row>
    <row r="394" spans="2:8" x14ac:dyDescent="0.45">
      <c r="B394" s="1">
        <v>43999</v>
      </c>
      <c r="C394" s="12">
        <v>10816</v>
      </c>
      <c r="D394" s="12">
        <v>191</v>
      </c>
      <c r="E394" s="12">
        <v>31679</v>
      </c>
      <c r="F394" s="2">
        <f t="shared" si="16"/>
        <v>1.7976470588235295E-2</v>
      </c>
      <c r="G394" s="2">
        <f t="shared" si="17"/>
        <v>8.1600000000000006E-2</v>
      </c>
      <c r="H394" s="2">
        <f t="shared" si="15"/>
        <v>8.6598352421137226E-2</v>
      </c>
    </row>
    <row r="395" spans="2:8" x14ac:dyDescent="0.45">
      <c r="B395" s="1">
        <v>44000</v>
      </c>
      <c r="C395" s="12">
        <v>10760</v>
      </c>
      <c r="D395" s="12">
        <v>-56</v>
      </c>
      <c r="E395" s="12">
        <v>31671</v>
      </c>
      <c r="F395" s="2">
        <f t="shared" si="16"/>
        <v>-5.1775147928994087E-3</v>
      </c>
      <c r="G395" s="2">
        <f t="shared" si="17"/>
        <v>7.5999999999999998E-2</v>
      </c>
      <c r="H395" s="2">
        <f t="shared" si="15"/>
        <v>6.3346180452613893E-2</v>
      </c>
    </row>
    <row r="396" spans="2:8" x14ac:dyDescent="0.45">
      <c r="B396" s="1">
        <v>44001</v>
      </c>
      <c r="C396" s="12">
        <v>10760</v>
      </c>
      <c r="D396" s="12">
        <v>0</v>
      </c>
      <c r="E396" s="12">
        <v>31763</v>
      </c>
      <c r="F396" s="2">
        <f t="shared" si="16"/>
        <v>0</v>
      </c>
      <c r="G396" s="2">
        <f t="shared" si="17"/>
        <v>7.5999999999999998E-2</v>
      </c>
      <c r="H396" s="2">
        <f t="shared" si="15"/>
        <v>5.6248159418867183E-2</v>
      </c>
    </row>
    <row r="397" spans="2:8" x14ac:dyDescent="0.45">
      <c r="B397" s="1">
        <v>44004</v>
      </c>
      <c r="C397" s="12">
        <v>10722</v>
      </c>
      <c r="D397" s="12">
        <v>-38</v>
      </c>
      <c r="E397" s="12">
        <v>31728</v>
      </c>
      <c r="F397" s="2">
        <f t="shared" si="16"/>
        <v>-3.5315985130111526E-3</v>
      </c>
      <c r="G397" s="2">
        <f t="shared" si="17"/>
        <v>7.22E-2</v>
      </c>
      <c r="H397" s="2">
        <f t="shared" si="15"/>
        <v>4.6355030740704593E-2</v>
      </c>
    </row>
    <row r="398" spans="2:8" x14ac:dyDescent="0.45">
      <c r="B398" s="1">
        <v>44005</v>
      </c>
      <c r="C398" s="12">
        <v>10798</v>
      </c>
      <c r="D398" s="12">
        <v>76</v>
      </c>
      <c r="E398" s="12">
        <v>32025</v>
      </c>
      <c r="F398" s="2">
        <f t="shared" si="16"/>
        <v>7.088229807871666E-3</v>
      </c>
      <c r="G398" s="2">
        <f t="shared" si="17"/>
        <v>7.9799999999999996E-2</v>
      </c>
      <c r="H398" s="2">
        <f t="shared" si="15"/>
        <v>4.2881977979524824E-2</v>
      </c>
    </row>
    <row r="399" spans="2:8" x14ac:dyDescent="0.45">
      <c r="B399" s="1">
        <v>44006</v>
      </c>
      <c r="C399" s="12">
        <v>10833</v>
      </c>
      <c r="D399" s="12">
        <v>35</v>
      </c>
      <c r="E399" s="12">
        <v>32325</v>
      </c>
      <c r="F399" s="2">
        <f t="shared" si="16"/>
        <v>3.2413409890720505E-3</v>
      </c>
      <c r="G399" s="2">
        <f t="shared" si="17"/>
        <v>8.3299999999999999E-2</v>
      </c>
      <c r="H399" s="2">
        <f t="shared" si="15"/>
        <v>4.0733980209434147E-2</v>
      </c>
    </row>
    <row r="400" spans="2:8" x14ac:dyDescent="0.45">
      <c r="B400" s="1">
        <v>44007</v>
      </c>
      <c r="C400" s="12">
        <v>10633</v>
      </c>
      <c r="D400" s="12">
        <v>-200</v>
      </c>
      <c r="E400" s="12">
        <v>31761</v>
      </c>
      <c r="F400" s="2">
        <f t="shared" si="16"/>
        <v>-1.8462106526354657E-2</v>
      </c>
      <c r="G400" s="2">
        <f t="shared" si="17"/>
        <v>6.3299999999999995E-2</v>
      </c>
      <c r="H400" s="2">
        <f t="shared" si="15"/>
        <v>1.8194005553959589E-2</v>
      </c>
    </row>
    <row r="401" spans="2:8" x14ac:dyDescent="0.45">
      <c r="B401" s="1">
        <v>44008</v>
      </c>
      <c r="C401" s="12">
        <v>10715</v>
      </c>
      <c r="D401" s="12">
        <v>82</v>
      </c>
      <c r="E401" s="12">
        <v>32070</v>
      </c>
      <c r="F401" s="2">
        <f t="shared" si="16"/>
        <v>7.7118404965672901E-3</v>
      </c>
      <c r="G401" s="2">
        <f t="shared" si="17"/>
        <v>7.1499999999999994E-2</v>
      </c>
      <c r="H401" s="2">
        <f t="shared" si="15"/>
        <v>3.1081601231716705E-2</v>
      </c>
    </row>
    <row r="402" spans="2:8" x14ac:dyDescent="0.45">
      <c r="B402" s="1">
        <v>44011</v>
      </c>
      <c r="C402" s="12">
        <v>10549</v>
      </c>
      <c r="D402" s="12">
        <v>-166</v>
      </c>
      <c r="E402" s="12">
        <v>31573</v>
      </c>
      <c r="F402" s="2">
        <f t="shared" si="16"/>
        <v>-1.5492300513299114E-2</v>
      </c>
      <c r="G402" s="2">
        <f t="shared" si="17"/>
        <v>5.4899999999999997E-2</v>
      </c>
      <c r="H402" s="2">
        <f t="shared" si="15"/>
        <v>1.335254562920269E-2</v>
      </c>
    </row>
    <row r="403" spans="2:8" x14ac:dyDescent="0.45">
      <c r="B403" s="1">
        <v>44012</v>
      </c>
      <c r="C403" s="12">
        <v>10691</v>
      </c>
      <c r="D403" s="12">
        <v>142</v>
      </c>
      <c r="E403" s="12">
        <v>32174</v>
      </c>
      <c r="F403" s="2">
        <f t="shared" si="16"/>
        <v>1.3460991563181344E-2</v>
      </c>
      <c r="G403" s="2">
        <f t="shared" si="17"/>
        <v>6.9099999999999995E-2</v>
      </c>
      <c r="H403" s="2">
        <f t="shared" si="15"/>
        <v>2.9267353422547417E-2</v>
      </c>
    </row>
    <row r="404" spans="2:8" x14ac:dyDescent="0.45">
      <c r="B404" s="1">
        <v>44013</v>
      </c>
      <c r="C404" s="12">
        <v>10827</v>
      </c>
      <c r="D404" s="12">
        <v>136</v>
      </c>
      <c r="E404" s="12">
        <v>32691</v>
      </c>
      <c r="F404" s="2">
        <f t="shared" si="16"/>
        <v>1.2720980263773267E-2</v>
      </c>
      <c r="G404" s="2">
        <f t="shared" si="17"/>
        <v>8.2699999999999996E-2</v>
      </c>
      <c r="H404" s="2">
        <f t="shared" si="15"/>
        <v>4.3164081318046055E-2</v>
      </c>
    </row>
    <row r="405" spans="2:8" x14ac:dyDescent="0.45">
      <c r="B405" s="1">
        <v>44014</v>
      </c>
      <c r="C405" s="12">
        <v>10821</v>
      </c>
      <c r="D405" s="12">
        <v>-6</v>
      </c>
      <c r="E405" s="12">
        <v>32788</v>
      </c>
      <c r="F405" s="2">
        <f t="shared" si="16"/>
        <v>-5.5417013022998065E-4</v>
      </c>
      <c r="G405" s="2">
        <f t="shared" si="17"/>
        <v>8.2100000000000006E-2</v>
      </c>
      <c r="H405" s="2">
        <f t="shared" si="15"/>
        <v>3.0865961703343811E-2</v>
      </c>
    </row>
    <row r="406" spans="2:8" x14ac:dyDescent="0.45">
      <c r="B406" s="1">
        <v>44015</v>
      </c>
      <c r="C406" s="12">
        <v>10934</v>
      </c>
      <c r="D406" s="12">
        <v>113</v>
      </c>
      <c r="E406" s="12">
        <v>33131</v>
      </c>
      <c r="F406" s="2">
        <f t="shared" si="16"/>
        <v>1.0442657795028187E-2</v>
      </c>
      <c r="G406" s="2">
        <f t="shared" si="17"/>
        <v>9.3399999999999997E-2</v>
      </c>
      <c r="H406" s="2">
        <f t="shared" si="15"/>
        <v>4.1928721174004195E-2</v>
      </c>
    </row>
    <row r="407" spans="2:8" x14ac:dyDescent="0.45">
      <c r="B407" s="1">
        <v>44018</v>
      </c>
      <c r="C407" s="12">
        <v>10960</v>
      </c>
      <c r="D407" s="12">
        <v>26</v>
      </c>
      <c r="E407" s="12">
        <v>34289</v>
      </c>
      <c r="F407" s="2">
        <f t="shared" si="16"/>
        <v>2.3779037863544904E-3</v>
      </c>
      <c r="G407" s="2">
        <f t="shared" si="17"/>
        <v>9.6000000000000002E-2</v>
      </c>
      <c r="H407" s="2">
        <f t="shared" si="15"/>
        <v>3.9453717754172987E-2</v>
      </c>
    </row>
    <row r="408" spans="2:8" x14ac:dyDescent="0.45">
      <c r="B408" s="1">
        <v>44019</v>
      </c>
      <c r="C408" s="12">
        <v>11112</v>
      </c>
      <c r="D408" s="12">
        <v>152</v>
      </c>
      <c r="E408" s="12">
        <v>34763</v>
      </c>
      <c r="F408" s="2">
        <f t="shared" si="16"/>
        <v>1.3868613138686132E-2</v>
      </c>
      <c r="G408" s="2">
        <f t="shared" si="17"/>
        <v>0.11119999999999999</v>
      </c>
      <c r="H408" s="2">
        <f t="shared" si="15"/>
        <v>5.4269449715370018E-2</v>
      </c>
    </row>
    <row r="409" spans="2:8" x14ac:dyDescent="0.45">
      <c r="B409" s="1">
        <v>44020</v>
      </c>
      <c r="C409" s="12">
        <v>11036</v>
      </c>
      <c r="D409" s="12">
        <v>-76</v>
      </c>
      <c r="E409" s="12">
        <v>34654</v>
      </c>
      <c r="F409" s="2">
        <f t="shared" si="16"/>
        <v>-6.8394528437724983E-3</v>
      </c>
      <c r="G409" s="2">
        <f t="shared" si="17"/>
        <v>0.1036</v>
      </c>
      <c r="H409" s="2">
        <f t="shared" si="15"/>
        <v>4.9448459490300495E-2</v>
      </c>
    </row>
    <row r="410" spans="2:8" x14ac:dyDescent="0.45">
      <c r="B410" s="1">
        <v>44021</v>
      </c>
      <c r="C410" s="12">
        <v>11083</v>
      </c>
      <c r="D410" s="12">
        <v>47</v>
      </c>
      <c r="E410" s="12">
        <v>34891</v>
      </c>
      <c r="F410" s="2">
        <f t="shared" si="16"/>
        <v>4.2587894164552373E-3</v>
      </c>
      <c r="G410" s="2">
        <f t="shared" si="17"/>
        <v>0.10829999999999999</v>
      </c>
      <c r="H410" s="2">
        <f t="shared" si="15"/>
        <v>6.1793447020502011E-2</v>
      </c>
    </row>
    <row r="411" spans="2:8" x14ac:dyDescent="0.45">
      <c r="B411" s="1">
        <v>44022</v>
      </c>
      <c r="C411" s="12">
        <v>11005</v>
      </c>
      <c r="D411" s="12">
        <v>-78</v>
      </c>
      <c r="E411" s="12">
        <v>34786</v>
      </c>
      <c r="F411" s="2">
        <f t="shared" si="16"/>
        <v>-7.0378056482901744E-3</v>
      </c>
      <c r="G411" s="2">
        <f t="shared" si="17"/>
        <v>0.10050000000000001</v>
      </c>
      <c r="H411" s="2">
        <f t="shared" si="15"/>
        <v>5.0496372661321114E-2</v>
      </c>
    </row>
    <row r="412" spans="2:8" x14ac:dyDescent="0.45">
      <c r="B412" s="1">
        <v>44025</v>
      </c>
      <c r="C412" s="12">
        <v>11072</v>
      </c>
      <c r="D412" s="12">
        <v>67</v>
      </c>
      <c r="E412" s="12">
        <v>35087</v>
      </c>
      <c r="F412" s="2">
        <f t="shared" si="16"/>
        <v>6.0881417537482965E-3</v>
      </c>
      <c r="G412" s="2">
        <f t="shared" si="17"/>
        <v>0.1072</v>
      </c>
      <c r="H412" s="2">
        <f t="shared" si="15"/>
        <v>5.2371447581028421E-2</v>
      </c>
    </row>
    <row r="413" spans="2:8" x14ac:dyDescent="0.45">
      <c r="B413" s="1">
        <v>44026</v>
      </c>
      <c r="C413" s="12">
        <v>11065</v>
      </c>
      <c r="D413" s="12">
        <v>-7</v>
      </c>
      <c r="E413" s="12">
        <v>35218</v>
      </c>
      <c r="F413" s="2">
        <f t="shared" si="16"/>
        <v>-6.3222543352601157E-4</v>
      </c>
      <c r="G413" s="2">
        <f t="shared" si="17"/>
        <v>0.1065</v>
      </c>
      <c r="H413" s="2">
        <f t="shared" si="15"/>
        <v>4.1607832062505887E-2</v>
      </c>
    </row>
    <row r="414" spans="2:8" x14ac:dyDescent="0.45">
      <c r="B414" s="1">
        <v>44027</v>
      </c>
      <c r="C414" s="12">
        <v>11160</v>
      </c>
      <c r="D414" s="12">
        <v>95</v>
      </c>
      <c r="E414" s="12">
        <v>35723</v>
      </c>
      <c r="F414" s="2">
        <f t="shared" si="16"/>
        <v>8.5856303660189794E-3</v>
      </c>
      <c r="G414" s="2">
        <f t="shared" si="17"/>
        <v>0.11600000000000001</v>
      </c>
      <c r="H414" s="2">
        <f t="shared" si="15"/>
        <v>4.2698308885359249E-2</v>
      </c>
    </row>
    <row r="415" spans="2:8" x14ac:dyDescent="0.45">
      <c r="B415" s="1">
        <v>44028</v>
      </c>
      <c r="C415" s="12">
        <v>11229</v>
      </c>
      <c r="D415" s="12">
        <v>69</v>
      </c>
      <c r="E415" s="12">
        <v>36501</v>
      </c>
      <c r="F415" s="2">
        <f t="shared" si="16"/>
        <v>6.1827956989247311E-3</v>
      </c>
      <c r="G415" s="2">
        <f t="shared" si="17"/>
        <v>0.1229</v>
      </c>
      <c r="H415" s="2">
        <f t="shared" si="15"/>
        <v>5.3377110694183862E-2</v>
      </c>
    </row>
    <row r="416" spans="2:8" x14ac:dyDescent="0.45">
      <c r="B416" s="1">
        <v>44029</v>
      </c>
      <c r="C416" s="12">
        <v>11190</v>
      </c>
      <c r="D416" s="12">
        <v>-39</v>
      </c>
      <c r="E416" s="12">
        <v>36563</v>
      </c>
      <c r="F416" s="2">
        <f t="shared" si="16"/>
        <v>-3.473149879775581E-3</v>
      </c>
      <c r="G416" s="2">
        <f t="shared" si="17"/>
        <v>0.11899999999999999</v>
      </c>
      <c r="H416" s="2">
        <f t="shared" si="15"/>
        <v>4.199646149548375E-2</v>
      </c>
    </row>
    <row r="417" spans="2:8" x14ac:dyDescent="0.45">
      <c r="B417" s="1">
        <v>44032</v>
      </c>
      <c r="C417" s="12">
        <v>11258</v>
      </c>
      <c r="D417" s="12">
        <v>68</v>
      </c>
      <c r="E417" s="12">
        <v>36879</v>
      </c>
      <c r="F417" s="2">
        <f t="shared" si="16"/>
        <v>6.0768543342269886E-3</v>
      </c>
      <c r="G417" s="2">
        <f t="shared" si="17"/>
        <v>0.1258</v>
      </c>
      <c r="H417" s="2">
        <f t="shared" si="15"/>
        <v>4.6574323696197822E-2</v>
      </c>
    </row>
    <row r="418" spans="2:8" x14ac:dyDescent="0.45">
      <c r="B418" s="1">
        <v>44033</v>
      </c>
      <c r="C418" s="12">
        <v>11334</v>
      </c>
      <c r="D418" s="12">
        <v>76</v>
      </c>
      <c r="E418" s="12">
        <v>37212</v>
      </c>
      <c r="F418" s="2">
        <f t="shared" si="16"/>
        <v>6.7507550186534024E-3</v>
      </c>
      <c r="G418" s="2">
        <f t="shared" si="17"/>
        <v>0.13339999999999999</v>
      </c>
      <c r="H418" s="2">
        <f t="shared" si="15"/>
        <v>5.2758684748281624E-2</v>
      </c>
    </row>
    <row r="419" spans="2:8" x14ac:dyDescent="0.45">
      <c r="B419" s="1">
        <v>44034</v>
      </c>
      <c r="C419" s="12">
        <v>11357</v>
      </c>
      <c r="D419" s="12">
        <v>23</v>
      </c>
      <c r="E419" s="12">
        <v>37519</v>
      </c>
      <c r="F419" s="2">
        <f t="shared" si="16"/>
        <v>2.0292923945650254E-3</v>
      </c>
      <c r="G419" s="2">
        <f t="shared" si="17"/>
        <v>0.13569999999999999</v>
      </c>
      <c r="H419" s="2">
        <f t="shared" si="15"/>
        <v>5.7547257658999908E-2</v>
      </c>
    </row>
    <row r="420" spans="2:8" x14ac:dyDescent="0.45">
      <c r="B420" s="1">
        <v>44039</v>
      </c>
      <c r="C420" s="12">
        <v>11092</v>
      </c>
      <c r="D420" s="12">
        <v>-265</v>
      </c>
      <c r="E420" s="12">
        <v>36735</v>
      </c>
      <c r="F420" s="2">
        <f t="shared" si="16"/>
        <v>-2.3333626838073433E-2</v>
      </c>
      <c r="G420" s="2">
        <f t="shared" si="17"/>
        <v>0.10920000000000001</v>
      </c>
      <c r="H420" s="2">
        <f t="shared" si="15"/>
        <v>3.2390171258376767E-2</v>
      </c>
    </row>
    <row r="421" spans="2:8" x14ac:dyDescent="0.45">
      <c r="B421" s="1">
        <v>44040</v>
      </c>
      <c r="C421" s="12">
        <v>11127</v>
      </c>
      <c r="D421" s="12">
        <v>35</v>
      </c>
      <c r="E421" s="12">
        <v>36965</v>
      </c>
      <c r="F421" s="2">
        <f t="shared" si="16"/>
        <v>3.155427335016228E-3</v>
      </c>
      <c r="G421" s="2">
        <f t="shared" si="17"/>
        <v>0.11269999999999999</v>
      </c>
      <c r="H421" s="2">
        <f t="shared" si="15"/>
        <v>3.7966417910447761E-2</v>
      </c>
    </row>
    <row r="422" spans="2:8" x14ac:dyDescent="0.45">
      <c r="B422" s="1">
        <v>44041</v>
      </c>
      <c r="C422" s="12">
        <v>11060</v>
      </c>
      <c r="D422" s="12">
        <v>-67</v>
      </c>
      <c r="E422" s="12">
        <v>37113</v>
      </c>
      <c r="F422" s="2">
        <f t="shared" si="16"/>
        <v>-6.0213894131392106E-3</v>
      </c>
      <c r="G422" s="2">
        <f t="shared" si="17"/>
        <v>0.106</v>
      </c>
      <c r="H422" s="2">
        <f t="shared" si="15"/>
        <v>2.7308192457737322E-2</v>
      </c>
    </row>
    <row r="423" spans="2:8" x14ac:dyDescent="0.45">
      <c r="B423" s="1">
        <v>44042</v>
      </c>
      <c r="C423" s="12">
        <v>11155</v>
      </c>
      <c r="D423" s="12">
        <v>95</v>
      </c>
      <c r="E423" s="12">
        <v>37545</v>
      </c>
      <c r="F423" s="2">
        <f t="shared" si="16"/>
        <v>8.5895117540687165E-3</v>
      </c>
      <c r="G423" s="2">
        <f t="shared" si="17"/>
        <v>0.11550000000000001</v>
      </c>
      <c r="H423" s="2">
        <f t="shared" si="15"/>
        <v>3.7674418604651164E-2</v>
      </c>
    </row>
    <row r="424" spans="2:8" x14ac:dyDescent="0.45">
      <c r="B424" s="1">
        <v>44043</v>
      </c>
      <c r="C424" s="12">
        <v>11032</v>
      </c>
      <c r="D424" s="12">
        <v>-123</v>
      </c>
      <c r="E424" s="12">
        <v>37232</v>
      </c>
      <c r="F424" s="2">
        <f t="shared" si="16"/>
        <v>-1.1026445540116539E-2</v>
      </c>
      <c r="G424" s="2">
        <f t="shared" si="17"/>
        <v>0.1032</v>
      </c>
      <c r="H424" s="2">
        <f t="shared" si="15"/>
        <v>2.5278810408921933E-2</v>
      </c>
    </row>
    <row r="425" spans="2:8" x14ac:dyDescent="0.45">
      <c r="B425" s="1">
        <v>44046</v>
      </c>
      <c r="C425" s="12">
        <v>11191</v>
      </c>
      <c r="D425" s="12">
        <v>159</v>
      </c>
      <c r="E425" s="12">
        <v>37844</v>
      </c>
      <c r="F425" s="2">
        <f t="shared" si="16"/>
        <v>1.4412617839013778E-2</v>
      </c>
      <c r="G425" s="2">
        <f t="shared" si="17"/>
        <v>0.1191</v>
      </c>
      <c r="H425" s="2">
        <f t="shared" si="15"/>
        <v>5.0206456456456459E-2</v>
      </c>
    </row>
    <row r="426" spans="2:8" x14ac:dyDescent="0.45">
      <c r="B426" s="1">
        <v>44047</v>
      </c>
      <c r="C426" s="12">
        <v>11296</v>
      </c>
      <c r="D426" s="12">
        <v>105</v>
      </c>
      <c r="E426" s="12">
        <v>38277</v>
      </c>
      <c r="F426" s="2">
        <f t="shared" si="16"/>
        <v>9.3825395407023497E-3</v>
      </c>
      <c r="G426" s="2">
        <f t="shared" si="17"/>
        <v>0.12959999999999999</v>
      </c>
      <c r="H426" s="2">
        <f t="shared" si="15"/>
        <v>5.8867641544806899E-2</v>
      </c>
    </row>
    <row r="427" spans="2:8" x14ac:dyDescent="0.45">
      <c r="B427" s="1">
        <v>44048</v>
      </c>
      <c r="C427" s="12">
        <v>11303</v>
      </c>
      <c r="D427" s="12">
        <v>7</v>
      </c>
      <c r="E427" s="12">
        <v>39589</v>
      </c>
      <c r="F427" s="2">
        <f t="shared" si="16"/>
        <v>6.196883852691218E-4</v>
      </c>
      <c r="G427" s="2">
        <f t="shared" si="17"/>
        <v>0.1303</v>
      </c>
      <c r="H427" s="2">
        <f t="shared" si="15"/>
        <v>5.9921230307576893E-2</v>
      </c>
    </row>
    <row r="428" spans="2:8" x14ac:dyDescent="0.45">
      <c r="B428" s="1">
        <v>44049</v>
      </c>
      <c r="C428" s="12">
        <v>11374</v>
      </c>
      <c r="D428" s="12">
        <v>71</v>
      </c>
      <c r="E428" s="12">
        <v>39933</v>
      </c>
      <c r="F428" s="2">
        <f t="shared" si="16"/>
        <v>6.2815181810138903E-3</v>
      </c>
      <c r="G428" s="2">
        <f t="shared" si="17"/>
        <v>0.13739999999999999</v>
      </c>
      <c r="H428" s="2">
        <f t="shared" si="15"/>
        <v>6.4184131736526942E-2</v>
      </c>
    </row>
    <row r="429" spans="2:8" x14ac:dyDescent="0.45">
      <c r="B429" s="1">
        <v>44050</v>
      </c>
      <c r="C429" s="12">
        <v>11410</v>
      </c>
      <c r="D429" s="12">
        <v>36</v>
      </c>
      <c r="E429" s="12">
        <v>40222</v>
      </c>
      <c r="F429" s="2">
        <f t="shared" si="16"/>
        <v>3.1651134165640933E-3</v>
      </c>
      <c r="G429" s="2">
        <f t="shared" si="17"/>
        <v>0.14099999999999999</v>
      </c>
      <c r="H429" s="2">
        <f t="shared" si="15"/>
        <v>6.0507482108002601E-2</v>
      </c>
    </row>
    <row r="430" spans="2:8" x14ac:dyDescent="0.45">
      <c r="B430" s="1">
        <v>44054</v>
      </c>
      <c r="C430" s="12">
        <v>11459</v>
      </c>
      <c r="D430" s="12">
        <v>49</v>
      </c>
      <c r="E430" s="12">
        <v>40488</v>
      </c>
      <c r="F430" s="2">
        <f t="shared" si="16"/>
        <v>4.2944785276073623E-3</v>
      </c>
      <c r="G430" s="2">
        <f t="shared" si="17"/>
        <v>0.1459</v>
      </c>
      <c r="H430" s="2">
        <f t="shared" si="15"/>
        <v>6.1903438050227043E-2</v>
      </c>
    </row>
    <row r="431" spans="2:8" x14ac:dyDescent="0.45">
      <c r="B431" s="1">
        <v>44055</v>
      </c>
      <c r="C431" s="12">
        <v>11496</v>
      </c>
      <c r="D431" s="12">
        <v>37</v>
      </c>
      <c r="E431" s="12">
        <v>40771</v>
      </c>
      <c r="F431" s="2">
        <f t="shared" si="16"/>
        <v>3.228903045640981E-3</v>
      </c>
      <c r="G431" s="2">
        <f t="shared" si="17"/>
        <v>0.14960000000000001</v>
      </c>
      <c r="H431" s="2">
        <f t="shared" si="15"/>
        <v>6.5628476084538381E-2</v>
      </c>
    </row>
    <row r="432" spans="2:8" x14ac:dyDescent="0.45">
      <c r="B432" s="1">
        <v>44056</v>
      </c>
      <c r="C432" s="12">
        <v>11664</v>
      </c>
      <c r="D432" s="12">
        <v>168</v>
      </c>
      <c r="E432" s="12">
        <v>41656</v>
      </c>
      <c r="F432" s="2">
        <f t="shared" si="16"/>
        <v>1.4613778705636743E-2</v>
      </c>
      <c r="G432" s="2">
        <f t="shared" si="17"/>
        <v>0.16639999999999999</v>
      </c>
      <c r="H432" s="2">
        <f t="shared" si="15"/>
        <v>7.9800037030179599E-2</v>
      </c>
    </row>
    <row r="433" spans="2:8" x14ac:dyDescent="0.45">
      <c r="B433" s="1">
        <v>44057</v>
      </c>
      <c r="C433" s="12">
        <v>11674</v>
      </c>
      <c r="D433" s="12">
        <v>10</v>
      </c>
      <c r="E433" s="12">
        <v>41769</v>
      </c>
      <c r="F433" s="2">
        <f t="shared" si="16"/>
        <v>8.5733882030178323E-4</v>
      </c>
      <c r="G433" s="2">
        <f t="shared" si="17"/>
        <v>0.16739999999999999</v>
      </c>
      <c r="H433" s="2">
        <f t="shared" si="15"/>
        <v>7.7832148462745818E-2</v>
      </c>
    </row>
    <row r="434" spans="2:8" x14ac:dyDescent="0.45">
      <c r="B434" s="1">
        <v>44060</v>
      </c>
      <c r="C434" s="12">
        <v>11599</v>
      </c>
      <c r="D434" s="12">
        <v>-75</v>
      </c>
      <c r="E434" s="12">
        <v>41625</v>
      </c>
      <c r="F434" s="2">
        <f t="shared" si="16"/>
        <v>-6.4245331505910566E-3</v>
      </c>
      <c r="G434" s="2">
        <f t="shared" si="17"/>
        <v>0.15989999999999999</v>
      </c>
      <c r="H434" s="2">
        <f t="shared" si="15"/>
        <v>7.8174381855363448E-2</v>
      </c>
    </row>
    <row r="435" spans="2:8" x14ac:dyDescent="0.45">
      <c r="B435" s="1">
        <v>44061</v>
      </c>
      <c r="C435" s="12">
        <v>11581</v>
      </c>
      <c r="D435" s="12">
        <v>-18</v>
      </c>
      <c r="E435" s="12">
        <v>41684</v>
      </c>
      <c r="F435" s="2">
        <f t="shared" si="16"/>
        <v>-1.5518579187861023E-3</v>
      </c>
      <c r="G435" s="2">
        <f t="shared" si="17"/>
        <v>0.15809999999999999</v>
      </c>
      <c r="H435" s="2">
        <f t="shared" si="15"/>
        <v>8.0720418066442701E-2</v>
      </c>
    </row>
    <row r="436" spans="2:8" x14ac:dyDescent="0.45">
      <c r="B436" s="1">
        <v>44062</v>
      </c>
      <c r="C436" s="12">
        <v>11545</v>
      </c>
      <c r="D436" s="12">
        <v>-36</v>
      </c>
      <c r="E436" s="12">
        <v>42000</v>
      </c>
      <c r="F436" s="2">
        <f t="shared" si="16"/>
        <v>-3.1085398497539074E-3</v>
      </c>
      <c r="G436" s="2">
        <f t="shared" si="17"/>
        <v>0.1545</v>
      </c>
      <c r="H436" s="2">
        <f t="shared" si="15"/>
        <v>0.10393956779498949</v>
      </c>
    </row>
    <row r="437" spans="2:8" x14ac:dyDescent="0.45">
      <c r="B437" s="1">
        <v>44063</v>
      </c>
      <c r="C437" s="12">
        <v>11583</v>
      </c>
      <c r="D437" s="12">
        <v>38</v>
      </c>
      <c r="E437" s="12">
        <v>42362</v>
      </c>
      <c r="F437" s="2">
        <f t="shared" si="16"/>
        <v>3.2914681680381117E-3</v>
      </c>
      <c r="G437" s="2">
        <f t="shared" si="17"/>
        <v>0.1583</v>
      </c>
      <c r="H437" s="2">
        <f t="shared" si="15"/>
        <v>0.12916747904074868</v>
      </c>
    </row>
    <row r="438" spans="2:8" x14ac:dyDescent="0.45">
      <c r="B438" s="1">
        <v>44064</v>
      </c>
      <c r="C438" s="12">
        <v>11536</v>
      </c>
      <c r="D438" s="12">
        <v>-47</v>
      </c>
      <c r="E438" s="12">
        <v>42365</v>
      </c>
      <c r="F438" s="2">
        <f t="shared" si="16"/>
        <v>-4.0576707243373906E-3</v>
      </c>
      <c r="G438" s="2">
        <f t="shared" si="17"/>
        <v>0.15359999999999999</v>
      </c>
      <c r="H438" s="2">
        <f t="shared" si="15"/>
        <v>0.15811665495432187</v>
      </c>
    </row>
    <row r="439" spans="2:8" x14ac:dyDescent="0.45">
      <c r="B439" s="1">
        <v>44067</v>
      </c>
      <c r="C439" s="12">
        <v>11564</v>
      </c>
      <c r="D439" s="12">
        <v>28</v>
      </c>
      <c r="E439" s="12">
        <v>42745</v>
      </c>
      <c r="F439" s="2">
        <f t="shared" si="16"/>
        <v>2.4271844660194173E-3</v>
      </c>
      <c r="G439" s="2">
        <f t="shared" si="17"/>
        <v>0.15640000000000001</v>
      </c>
      <c r="H439" s="2">
        <f t="shared" si="15"/>
        <v>0.15133412982875349</v>
      </c>
    </row>
    <row r="440" spans="2:8" x14ac:dyDescent="0.45">
      <c r="B440" s="1">
        <v>44068</v>
      </c>
      <c r="C440" s="12">
        <v>11715</v>
      </c>
      <c r="D440" s="12">
        <v>151</v>
      </c>
      <c r="E440" s="12">
        <v>43392</v>
      </c>
      <c r="F440" s="2">
        <f t="shared" si="16"/>
        <v>1.3057765479072985E-2</v>
      </c>
      <c r="G440" s="2">
        <f t="shared" si="17"/>
        <v>0.17150000000000001</v>
      </c>
      <c r="H440" s="2">
        <f t="shared" si="15"/>
        <v>0.16567164179104477</v>
      </c>
    </row>
    <row r="441" spans="2:8" x14ac:dyDescent="0.45">
      <c r="B441" s="1">
        <v>44069</v>
      </c>
      <c r="C441" s="12">
        <v>11799</v>
      </c>
      <c r="D441" s="12">
        <v>84</v>
      </c>
      <c r="E441" s="12">
        <v>43907</v>
      </c>
      <c r="F441" s="2">
        <f t="shared" si="16"/>
        <v>7.1702944942381563E-3</v>
      </c>
      <c r="G441" s="2">
        <f t="shared" si="17"/>
        <v>0.1799</v>
      </c>
      <c r="H441" s="2">
        <f t="shared" si="15"/>
        <v>0.15563173359451518</v>
      </c>
    </row>
    <row r="442" spans="2:8" x14ac:dyDescent="0.45">
      <c r="B442" s="1">
        <v>44070</v>
      </c>
      <c r="C442" s="12">
        <v>11840</v>
      </c>
      <c r="D442" s="12">
        <v>41</v>
      </c>
      <c r="E442" s="12">
        <v>44228</v>
      </c>
      <c r="F442" s="2">
        <f t="shared" si="16"/>
        <v>3.4748707517586238E-3</v>
      </c>
      <c r="G442" s="2">
        <f t="shared" si="17"/>
        <v>0.184</v>
      </c>
      <c r="H442" s="2">
        <f t="shared" si="15"/>
        <v>0.1837632473505299</v>
      </c>
    </row>
    <row r="443" spans="2:8" x14ac:dyDescent="0.45">
      <c r="B443" s="1">
        <v>44071</v>
      </c>
      <c r="C443" s="12">
        <v>11902</v>
      </c>
      <c r="D443" s="12">
        <v>62</v>
      </c>
      <c r="E443" s="12">
        <v>44513</v>
      </c>
      <c r="F443" s="2">
        <f t="shared" si="16"/>
        <v>5.2364864864864868E-3</v>
      </c>
      <c r="G443" s="2">
        <f t="shared" si="17"/>
        <v>0.19020000000000001</v>
      </c>
      <c r="H443" s="2">
        <f t="shared" si="15"/>
        <v>0.16938494792690115</v>
      </c>
    </row>
    <row r="444" spans="2:8" x14ac:dyDescent="0.45">
      <c r="B444" s="1">
        <v>44074</v>
      </c>
      <c r="C444" s="12">
        <v>11836</v>
      </c>
      <c r="D444" s="12">
        <v>-66</v>
      </c>
      <c r="E444" s="12">
        <v>44363</v>
      </c>
      <c r="F444" s="2">
        <f t="shared" si="16"/>
        <v>-5.5452865064695009E-3</v>
      </c>
      <c r="G444" s="2">
        <f t="shared" si="17"/>
        <v>0.18360000000000001</v>
      </c>
      <c r="H444" s="2">
        <f t="shared" si="15"/>
        <v>0.1932654501461841</v>
      </c>
    </row>
    <row r="445" spans="2:8" x14ac:dyDescent="0.45">
      <c r="B445" s="1">
        <v>44075</v>
      </c>
      <c r="C445" s="12">
        <v>11847</v>
      </c>
      <c r="D445" s="12">
        <v>11</v>
      </c>
      <c r="E445" s="12">
        <v>44540</v>
      </c>
      <c r="F445" s="2">
        <f t="shared" si="16"/>
        <v>9.2936802973977691E-4</v>
      </c>
      <c r="G445" s="2">
        <f t="shared" si="17"/>
        <v>0.1847</v>
      </c>
      <c r="H445" s="2">
        <f t="shared" si="15"/>
        <v>0.19341190692051979</v>
      </c>
    </row>
    <row r="446" spans="2:8" x14ac:dyDescent="0.45">
      <c r="B446" s="1">
        <v>44076</v>
      </c>
      <c r="C446" s="12">
        <v>11933</v>
      </c>
      <c r="D446" s="12">
        <v>86</v>
      </c>
      <c r="E446" s="12">
        <v>44863</v>
      </c>
      <c r="F446" s="2">
        <f t="shared" si="16"/>
        <v>7.2592217439014098E-3</v>
      </c>
      <c r="G446" s="2">
        <f t="shared" si="17"/>
        <v>0.1933</v>
      </c>
      <c r="H446" s="2">
        <f t="shared" si="15"/>
        <v>0.18453444510621403</v>
      </c>
    </row>
    <row r="447" spans="2:8" x14ac:dyDescent="0.45">
      <c r="B447" s="1">
        <v>44077</v>
      </c>
      <c r="C447" s="12">
        <v>12083</v>
      </c>
      <c r="D447" s="12">
        <v>150</v>
      </c>
      <c r="E447" s="12">
        <v>47173</v>
      </c>
      <c r="F447" s="2">
        <f t="shared" si="16"/>
        <v>1.257018352467946E-2</v>
      </c>
      <c r="G447" s="2">
        <f t="shared" si="17"/>
        <v>0.20830000000000001</v>
      </c>
      <c r="H447" s="2">
        <f t="shared" si="15"/>
        <v>0.1844917164983825</v>
      </c>
    </row>
    <row r="448" spans="2:8" x14ac:dyDescent="0.45">
      <c r="B448" s="1">
        <v>44078</v>
      </c>
      <c r="C448" s="12">
        <v>11764</v>
      </c>
      <c r="D448" s="12">
        <v>-319</v>
      </c>
      <c r="E448" s="12">
        <v>46010</v>
      </c>
      <c r="F448" s="2">
        <f t="shared" si="16"/>
        <v>-2.6400728295952993E-2</v>
      </c>
      <c r="G448" s="2">
        <f t="shared" si="17"/>
        <v>0.1764</v>
      </c>
      <c r="H448" s="2">
        <f t="shared" si="15"/>
        <v>0.16222090495949418</v>
      </c>
    </row>
    <row r="449" spans="2:8" x14ac:dyDescent="0.45">
      <c r="B449" s="1">
        <v>44081</v>
      </c>
      <c r="C449" s="12">
        <v>11671</v>
      </c>
      <c r="D449" s="12">
        <v>-93</v>
      </c>
      <c r="E449" s="12">
        <v>45750</v>
      </c>
      <c r="F449" s="2">
        <f t="shared" si="16"/>
        <v>-7.9054743284597082E-3</v>
      </c>
      <c r="G449" s="2">
        <f t="shared" si="17"/>
        <v>0.1671</v>
      </c>
      <c r="H449" s="2">
        <f t="shared" ref="H449:H512" si="18">(C449-C197)/C197</f>
        <v>0.14208826695371368</v>
      </c>
    </row>
    <row r="450" spans="2:8" x14ac:dyDescent="0.45">
      <c r="B450" s="1">
        <v>44082</v>
      </c>
      <c r="C450" s="12">
        <v>11692</v>
      </c>
      <c r="D450" s="12">
        <v>21</v>
      </c>
      <c r="E450" s="12">
        <v>45908</v>
      </c>
      <c r="F450" s="2">
        <f t="shared" si="16"/>
        <v>1.7993316768057579E-3</v>
      </c>
      <c r="G450" s="2">
        <f t="shared" si="17"/>
        <v>0.16919999999999999</v>
      </c>
      <c r="H450" s="2">
        <f t="shared" si="18"/>
        <v>0.14627450980392157</v>
      </c>
    </row>
    <row r="451" spans="2:8" x14ac:dyDescent="0.45">
      <c r="B451" s="1">
        <v>44083</v>
      </c>
      <c r="C451" s="12">
        <v>11406</v>
      </c>
      <c r="D451" s="12">
        <v>-286</v>
      </c>
      <c r="E451" s="12">
        <v>44788</v>
      </c>
      <c r="F451" s="2">
        <f t="shared" si="16"/>
        <v>-2.4461170030790284E-2</v>
      </c>
      <c r="G451" s="2">
        <f t="shared" si="17"/>
        <v>0.1406</v>
      </c>
      <c r="H451" s="2">
        <f t="shared" si="18"/>
        <v>0.15386949924127466</v>
      </c>
    </row>
    <row r="452" spans="2:8" x14ac:dyDescent="0.45">
      <c r="B452" s="1">
        <v>44084</v>
      </c>
      <c r="C452" s="12">
        <v>11623</v>
      </c>
      <c r="D452" s="12">
        <v>217</v>
      </c>
      <c r="E452" s="12">
        <v>46035</v>
      </c>
      <c r="F452" s="2">
        <f t="shared" si="16"/>
        <v>1.9025074522181308E-2</v>
      </c>
      <c r="G452" s="2">
        <f t="shared" si="17"/>
        <v>0.1623</v>
      </c>
      <c r="H452" s="2">
        <f t="shared" si="18"/>
        <v>0.1623</v>
      </c>
    </row>
    <row r="453" spans="2:8" x14ac:dyDescent="0.45">
      <c r="B453" s="1">
        <v>44085</v>
      </c>
      <c r="C453" s="12">
        <v>11491</v>
      </c>
      <c r="D453" s="12">
        <v>-132</v>
      </c>
      <c r="E453" s="12">
        <v>45645</v>
      </c>
      <c r="F453" s="2">
        <f t="shared" si="16"/>
        <v>-1.1356792566463048E-2</v>
      </c>
      <c r="G453" s="2">
        <f t="shared" si="17"/>
        <v>0.14910000000000001</v>
      </c>
      <c r="H453" s="2">
        <f t="shared" si="18"/>
        <v>0.1505957745068589</v>
      </c>
    </row>
    <row r="454" spans="2:8" x14ac:dyDescent="0.45">
      <c r="B454" s="1">
        <v>44088</v>
      </c>
      <c r="C454" s="12">
        <v>11514</v>
      </c>
      <c r="D454" s="12">
        <v>23</v>
      </c>
      <c r="E454" s="12">
        <v>45927</v>
      </c>
      <c r="F454" s="2">
        <f t="shared" ref="F454:F517" si="19">D454/C453</f>
        <v>2.0015664433034549E-3</v>
      </c>
      <c r="G454" s="2">
        <f t="shared" si="17"/>
        <v>0.15140000000000001</v>
      </c>
      <c r="H454" s="2">
        <f t="shared" si="18"/>
        <v>0.14589968152866242</v>
      </c>
    </row>
    <row r="455" spans="2:8" x14ac:dyDescent="0.45">
      <c r="B455" s="1">
        <v>44089</v>
      </c>
      <c r="C455" s="12">
        <v>11589</v>
      </c>
      <c r="D455" s="12">
        <v>75</v>
      </c>
      <c r="E455" s="12">
        <v>46358</v>
      </c>
      <c r="F455" s="2">
        <f t="shared" si="19"/>
        <v>6.5138092756644086E-3</v>
      </c>
      <c r="G455" s="2">
        <f t="shared" si="17"/>
        <v>0.15890000000000001</v>
      </c>
      <c r="H455" s="2">
        <f t="shared" si="18"/>
        <v>0.13684520306062389</v>
      </c>
    </row>
    <row r="456" spans="2:8" x14ac:dyDescent="0.45">
      <c r="B456" s="1">
        <v>44090</v>
      </c>
      <c r="C456" s="12">
        <v>11617</v>
      </c>
      <c r="D456" s="12">
        <v>28</v>
      </c>
      <c r="E456" s="12">
        <v>46848</v>
      </c>
      <c r="F456" s="2">
        <f t="shared" si="19"/>
        <v>2.4160842177927346E-3</v>
      </c>
      <c r="G456" s="2">
        <f t="shared" si="17"/>
        <v>0.16170000000000001</v>
      </c>
      <c r="H456" s="2">
        <f t="shared" si="18"/>
        <v>0.14048694286275279</v>
      </c>
    </row>
    <row r="457" spans="2:8" x14ac:dyDescent="0.45">
      <c r="B457" s="1">
        <v>44091</v>
      </c>
      <c r="C457" s="12">
        <v>11553</v>
      </c>
      <c r="D457" s="12">
        <v>-64</v>
      </c>
      <c r="E457" s="12">
        <v>46893</v>
      </c>
      <c r="F457" s="2">
        <f t="shared" si="19"/>
        <v>-5.509167599208057E-3</v>
      </c>
      <c r="G457" s="2">
        <f t="shared" ref="G457:G520" si="20">(C457-$C$3)/$C$3</f>
        <v>0.15529999999999999</v>
      </c>
      <c r="H457" s="2">
        <f t="shared" si="18"/>
        <v>0.13242501470299942</v>
      </c>
    </row>
    <row r="458" spans="2:8" x14ac:dyDescent="0.45">
      <c r="B458" s="1">
        <v>44092</v>
      </c>
      <c r="C458" s="12">
        <v>11462</v>
      </c>
      <c r="D458" s="12">
        <v>-91</v>
      </c>
      <c r="E458" s="12">
        <v>46619</v>
      </c>
      <c r="F458" s="2">
        <f t="shared" si="19"/>
        <v>-7.8767419717822203E-3</v>
      </c>
      <c r="G458" s="2">
        <f t="shared" si="20"/>
        <v>0.1462</v>
      </c>
      <c r="H458" s="2">
        <f t="shared" si="18"/>
        <v>0.13305654408857256</v>
      </c>
    </row>
    <row r="459" spans="2:8" x14ac:dyDescent="0.45">
      <c r="B459" s="1">
        <v>44097</v>
      </c>
      <c r="C459" s="12">
        <v>11276</v>
      </c>
      <c r="D459" s="12">
        <v>-186</v>
      </c>
      <c r="E459" s="12">
        <v>45982</v>
      </c>
      <c r="F459" s="2">
        <f t="shared" si="19"/>
        <v>-1.6227534461699528E-2</v>
      </c>
      <c r="G459" s="2">
        <f t="shared" si="20"/>
        <v>0.12759999999999999</v>
      </c>
      <c r="H459" s="2">
        <f t="shared" si="18"/>
        <v>9.5288975230694517E-2</v>
      </c>
    </row>
    <row r="460" spans="2:8" x14ac:dyDescent="0.45">
      <c r="B460" s="1">
        <v>44098</v>
      </c>
      <c r="C460" s="12">
        <v>11135</v>
      </c>
      <c r="D460" s="12">
        <v>-141</v>
      </c>
      <c r="E460" s="12">
        <v>45511</v>
      </c>
      <c r="F460" s="2">
        <f t="shared" si="19"/>
        <v>-1.2504434196523589E-2</v>
      </c>
      <c r="G460" s="2">
        <f t="shared" si="20"/>
        <v>0.1135</v>
      </c>
      <c r="H460" s="2">
        <f t="shared" si="18"/>
        <v>6.422632132275638E-2</v>
      </c>
    </row>
    <row r="461" spans="2:8" x14ac:dyDescent="0.45">
      <c r="B461" s="1">
        <v>44099</v>
      </c>
      <c r="C461" s="12">
        <v>11124</v>
      </c>
      <c r="D461" s="12">
        <v>-11</v>
      </c>
      <c r="E461" s="12">
        <v>45849</v>
      </c>
      <c r="F461" s="2">
        <f t="shared" si="19"/>
        <v>-9.878760664571171E-4</v>
      </c>
      <c r="G461" s="2">
        <f t="shared" si="20"/>
        <v>0.1124</v>
      </c>
      <c r="H461" s="2">
        <f t="shared" si="18"/>
        <v>6.1754318984442114E-2</v>
      </c>
    </row>
    <row r="462" spans="2:8" x14ac:dyDescent="0.45">
      <c r="B462" s="1">
        <v>44102</v>
      </c>
      <c r="C462" s="12">
        <v>11225</v>
      </c>
      <c r="D462" s="12">
        <v>101</v>
      </c>
      <c r="E462" s="12">
        <v>46326</v>
      </c>
      <c r="F462" s="2">
        <f t="shared" si="19"/>
        <v>9.0794678173318957E-3</v>
      </c>
      <c r="G462" s="2">
        <f t="shared" si="20"/>
        <v>0.1225</v>
      </c>
      <c r="H462" s="2">
        <f t="shared" si="18"/>
        <v>6.6305690130141537E-2</v>
      </c>
    </row>
    <row r="463" spans="2:8" x14ac:dyDescent="0.45">
      <c r="B463" s="1">
        <v>44103</v>
      </c>
      <c r="C463" s="12">
        <v>11403</v>
      </c>
      <c r="D463" s="12">
        <v>178</v>
      </c>
      <c r="E463" s="12">
        <v>47269</v>
      </c>
      <c r="F463" s="2">
        <f t="shared" si="19"/>
        <v>1.5857461024498885E-2</v>
      </c>
      <c r="G463" s="2">
        <f t="shared" si="20"/>
        <v>0.14030000000000001</v>
      </c>
      <c r="H463" s="2">
        <f t="shared" si="18"/>
        <v>7.9625071009278542E-2</v>
      </c>
    </row>
    <row r="464" spans="2:8" x14ac:dyDescent="0.45">
      <c r="B464" s="1">
        <v>44104</v>
      </c>
      <c r="C464" s="12">
        <v>11401</v>
      </c>
      <c r="D464" s="12">
        <v>-2</v>
      </c>
      <c r="E464" s="12">
        <v>47530</v>
      </c>
      <c r="F464" s="2">
        <f t="shared" si="19"/>
        <v>-1.7539244058581075E-4</v>
      </c>
      <c r="G464" s="2">
        <f t="shared" si="20"/>
        <v>0.1401</v>
      </c>
      <c r="H464" s="2">
        <f t="shared" si="18"/>
        <v>6.81094247704703E-2</v>
      </c>
    </row>
    <row r="465" spans="2:8" x14ac:dyDescent="0.45">
      <c r="B465" s="1">
        <v>44105</v>
      </c>
      <c r="C465" s="12">
        <v>11436</v>
      </c>
      <c r="D465" s="12">
        <v>35</v>
      </c>
      <c r="E465" s="12">
        <v>47785</v>
      </c>
      <c r="F465" s="2">
        <f t="shared" si="19"/>
        <v>3.0699061485834575E-3</v>
      </c>
      <c r="G465" s="2">
        <f t="shared" si="20"/>
        <v>0.14360000000000001</v>
      </c>
      <c r="H465" s="2">
        <f t="shared" si="18"/>
        <v>6.539966461710453E-2</v>
      </c>
    </row>
    <row r="466" spans="2:8" x14ac:dyDescent="0.45">
      <c r="B466" s="1">
        <v>44106</v>
      </c>
      <c r="C466" s="12">
        <v>11488</v>
      </c>
      <c r="D466" s="12">
        <v>52</v>
      </c>
      <c r="E466" s="12">
        <v>48170</v>
      </c>
      <c r="F466" s="2">
        <f t="shared" si="19"/>
        <v>4.5470444211262676E-3</v>
      </c>
      <c r="G466" s="2">
        <f t="shared" si="20"/>
        <v>0.14879999999999999</v>
      </c>
      <c r="H466" s="2">
        <f t="shared" si="18"/>
        <v>7.3444216034386098E-2</v>
      </c>
    </row>
    <row r="467" spans="2:8" x14ac:dyDescent="0.45">
      <c r="B467" s="1">
        <v>44109</v>
      </c>
      <c r="C467" s="12">
        <v>11434</v>
      </c>
      <c r="D467" s="12">
        <v>-54</v>
      </c>
      <c r="E467" s="12">
        <v>47941</v>
      </c>
      <c r="F467" s="2">
        <f t="shared" si="19"/>
        <v>-4.700557103064067E-3</v>
      </c>
      <c r="G467" s="2">
        <f t="shared" si="20"/>
        <v>0.1434</v>
      </c>
      <c r="H467" s="2">
        <f t="shared" si="18"/>
        <v>6.6903051227022489E-2</v>
      </c>
    </row>
    <row r="468" spans="2:8" x14ac:dyDescent="0.45">
      <c r="B468" s="1">
        <v>44110</v>
      </c>
      <c r="C468" s="12">
        <v>11621</v>
      </c>
      <c r="D468" s="12">
        <v>187</v>
      </c>
      <c r="E468" s="12">
        <v>48725</v>
      </c>
      <c r="F468" s="2">
        <f t="shared" si="19"/>
        <v>1.6354731502536295E-2</v>
      </c>
      <c r="G468" s="2">
        <f t="shared" si="20"/>
        <v>0.16209999999999999</v>
      </c>
      <c r="H468" s="2">
        <f t="shared" si="18"/>
        <v>8.2937284502842226E-2</v>
      </c>
    </row>
    <row r="469" spans="2:8" x14ac:dyDescent="0.45">
      <c r="B469" s="1">
        <v>44111</v>
      </c>
      <c r="C469" s="12">
        <v>11525</v>
      </c>
      <c r="D469" s="12">
        <v>-96</v>
      </c>
      <c r="E469" s="12">
        <v>50437</v>
      </c>
      <c r="F469" s="2">
        <f t="shared" si="19"/>
        <v>-8.2609069787453748E-3</v>
      </c>
      <c r="G469" s="2">
        <f t="shared" si="20"/>
        <v>0.1525</v>
      </c>
      <c r="H469" s="2">
        <f t="shared" si="18"/>
        <v>7.5896191187453318E-2</v>
      </c>
    </row>
    <row r="470" spans="2:8" x14ac:dyDescent="0.45">
      <c r="B470" s="1">
        <v>44112</v>
      </c>
      <c r="C470" s="12">
        <v>11713</v>
      </c>
      <c r="D470" s="12">
        <v>188</v>
      </c>
      <c r="E470" s="12">
        <v>51465</v>
      </c>
      <c r="F470" s="2">
        <f t="shared" si="19"/>
        <v>1.6312364425162689E-2</v>
      </c>
      <c r="G470" s="2">
        <f t="shared" si="20"/>
        <v>0.17130000000000001</v>
      </c>
      <c r="H470" s="2">
        <f t="shared" si="18"/>
        <v>0.10198513500799698</v>
      </c>
    </row>
    <row r="471" spans="2:8" x14ac:dyDescent="0.45">
      <c r="B471" s="1">
        <v>44113</v>
      </c>
      <c r="C471" s="12">
        <v>11788</v>
      </c>
      <c r="D471" s="12">
        <v>75</v>
      </c>
      <c r="E471" s="12">
        <v>51970</v>
      </c>
      <c r="F471" s="2">
        <f t="shared" si="19"/>
        <v>6.4031418082472463E-3</v>
      </c>
      <c r="G471" s="2">
        <f t="shared" si="20"/>
        <v>0.17879999999999999</v>
      </c>
      <c r="H471" s="2">
        <f t="shared" si="18"/>
        <v>0.12063884399657762</v>
      </c>
    </row>
    <row r="472" spans="2:8" x14ac:dyDescent="0.45">
      <c r="B472" s="1">
        <v>44116</v>
      </c>
      <c r="C472" s="12">
        <v>11845</v>
      </c>
      <c r="D472" s="12">
        <v>57</v>
      </c>
      <c r="E472" s="12">
        <v>52332</v>
      </c>
      <c r="F472" s="2">
        <f t="shared" si="19"/>
        <v>4.8354258568035291E-3</v>
      </c>
      <c r="G472" s="2">
        <f t="shared" si="20"/>
        <v>0.1845</v>
      </c>
      <c r="H472" s="2">
        <f t="shared" si="18"/>
        <v>0.11956521739130435</v>
      </c>
    </row>
    <row r="473" spans="2:8" x14ac:dyDescent="0.45">
      <c r="B473" s="1">
        <v>44117</v>
      </c>
      <c r="C473" s="12">
        <v>11956</v>
      </c>
      <c r="D473" s="12">
        <v>111</v>
      </c>
      <c r="E473" s="12">
        <v>52913</v>
      </c>
      <c r="F473" s="2">
        <f t="shared" si="19"/>
        <v>9.3710426340227939E-3</v>
      </c>
      <c r="G473" s="2">
        <f t="shared" si="20"/>
        <v>0.1956</v>
      </c>
      <c r="H473" s="2">
        <f t="shared" si="18"/>
        <v>0.12962962962962962</v>
      </c>
    </row>
    <row r="474" spans="2:8" x14ac:dyDescent="0.45">
      <c r="B474" s="1">
        <v>44118</v>
      </c>
      <c r="C474" s="12">
        <v>11903</v>
      </c>
      <c r="D474" s="12">
        <v>-53</v>
      </c>
      <c r="E474" s="12">
        <v>52680</v>
      </c>
      <c r="F474" s="2">
        <f t="shared" si="19"/>
        <v>-4.4329207092673132E-3</v>
      </c>
      <c r="G474" s="2">
        <f t="shared" si="20"/>
        <v>0.1903</v>
      </c>
      <c r="H474" s="2">
        <f t="shared" si="18"/>
        <v>0.12760515346722243</v>
      </c>
    </row>
    <row r="475" spans="2:8" x14ac:dyDescent="0.45">
      <c r="B475" s="1">
        <v>44119</v>
      </c>
      <c r="C475" s="12">
        <v>11830</v>
      </c>
      <c r="D475" s="12">
        <v>-73</v>
      </c>
      <c r="E475" s="12">
        <v>52872</v>
      </c>
      <c r="F475" s="2">
        <f t="shared" si="19"/>
        <v>-6.13290767033521E-3</v>
      </c>
      <c r="G475" s="2">
        <f t="shared" si="20"/>
        <v>0.183</v>
      </c>
      <c r="H475" s="2">
        <f t="shared" si="18"/>
        <v>0.11446066886481394</v>
      </c>
    </row>
    <row r="476" spans="2:8" x14ac:dyDescent="0.45">
      <c r="B476" s="1">
        <v>44120</v>
      </c>
      <c r="C476" s="12">
        <v>11753</v>
      </c>
      <c r="D476" s="12">
        <v>-77</v>
      </c>
      <c r="E476" s="12">
        <v>52657</v>
      </c>
      <c r="F476" s="2">
        <f t="shared" si="19"/>
        <v>-6.5088757396449702E-3</v>
      </c>
      <c r="G476" s="2">
        <f t="shared" si="20"/>
        <v>0.17530000000000001</v>
      </c>
      <c r="H476" s="2">
        <f t="shared" si="18"/>
        <v>0.12211189612373496</v>
      </c>
    </row>
    <row r="477" spans="2:8" x14ac:dyDescent="0.45">
      <c r="B477" s="1">
        <v>44123</v>
      </c>
      <c r="C477" s="12">
        <v>11796</v>
      </c>
      <c r="D477" s="12">
        <v>43</v>
      </c>
      <c r="E477" s="12">
        <v>53127</v>
      </c>
      <c r="F477" s="2">
        <f t="shared" si="19"/>
        <v>3.6586403471454095E-3</v>
      </c>
      <c r="G477" s="2">
        <f t="shared" si="20"/>
        <v>0.17960000000000001</v>
      </c>
      <c r="H477" s="2">
        <f t="shared" si="18"/>
        <v>0.15296647444042616</v>
      </c>
    </row>
    <row r="478" spans="2:8" x14ac:dyDescent="0.45">
      <c r="B478" s="1">
        <v>44124</v>
      </c>
      <c r="C478" s="12">
        <v>11706</v>
      </c>
      <c r="D478" s="12">
        <v>-90</v>
      </c>
      <c r="E478" s="12">
        <v>52894</v>
      </c>
      <c r="F478" s="2">
        <f t="shared" si="19"/>
        <v>-7.6297049847405905E-3</v>
      </c>
      <c r="G478" s="2">
        <f t="shared" si="20"/>
        <v>0.1706</v>
      </c>
      <c r="H478" s="2">
        <f t="shared" si="18"/>
        <v>0.14026884862653419</v>
      </c>
    </row>
    <row r="479" spans="2:8" x14ac:dyDescent="0.45">
      <c r="B479" s="1">
        <v>44125</v>
      </c>
      <c r="C479" s="12">
        <v>11734</v>
      </c>
      <c r="D479" s="12">
        <v>28</v>
      </c>
      <c r="E479" s="12">
        <v>53264</v>
      </c>
      <c r="F479" s="2">
        <f t="shared" si="19"/>
        <v>2.3919357594396036E-3</v>
      </c>
      <c r="G479" s="2">
        <f t="shared" si="20"/>
        <v>0.1734</v>
      </c>
      <c r="H479" s="2">
        <f t="shared" si="18"/>
        <v>0.13273481996331693</v>
      </c>
    </row>
    <row r="480" spans="2:8" x14ac:dyDescent="0.45">
      <c r="B480" s="1">
        <v>44126</v>
      </c>
      <c r="C480" s="12">
        <v>11609</v>
      </c>
      <c r="D480" s="12">
        <v>-125</v>
      </c>
      <c r="E480" s="12">
        <v>52936</v>
      </c>
      <c r="F480" s="2">
        <f t="shared" si="19"/>
        <v>-1.0652803817964889E-2</v>
      </c>
      <c r="G480" s="2">
        <f t="shared" si="20"/>
        <v>0.16089999999999999</v>
      </c>
      <c r="H480" s="2">
        <f t="shared" si="18"/>
        <v>0.11592809766413535</v>
      </c>
    </row>
    <row r="481" spans="2:8" x14ac:dyDescent="0.45">
      <c r="B481" s="1">
        <v>44127</v>
      </c>
      <c r="C481" s="12">
        <v>11643</v>
      </c>
      <c r="D481" s="12">
        <v>34</v>
      </c>
      <c r="E481" s="12">
        <v>53215</v>
      </c>
      <c r="F481" s="2">
        <f t="shared" si="19"/>
        <v>2.9287621672840036E-3</v>
      </c>
      <c r="G481" s="2">
        <f t="shared" si="20"/>
        <v>0.1643</v>
      </c>
      <c r="H481" s="2">
        <f t="shared" si="18"/>
        <v>0.13501657243127316</v>
      </c>
    </row>
    <row r="482" spans="2:8" x14ac:dyDescent="0.45">
      <c r="B482" s="1">
        <v>44130</v>
      </c>
      <c r="C482" s="12">
        <v>11686</v>
      </c>
      <c r="D482" s="12">
        <v>43</v>
      </c>
      <c r="E482" s="12">
        <v>53563</v>
      </c>
      <c r="F482" s="2">
        <f t="shared" si="19"/>
        <v>3.6932062183286096E-3</v>
      </c>
      <c r="G482" s="2">
        <f t="shared" si="20"/>
        <v>0.1686</v>
      </c>
      <c r="H482" s="2">
        <f t="shared" si="18"/>
        <v>0.12962783953600773</v>
      </c>
    </row>
    <row r="483" spans="2:8" x14ac:dyDescent="0.45">
      <c r="B483" s="1">
        <v>44131</v>
      </c>
      <c r="C483" s="12">
        <v>11520</v>
      </c>
      <c r="D483" s="12">
        <v>-166</v>
      </c>
      <c r="E483" s="12">
        <v>52935</v>
      </c>
      <c r="F483" s="2">
        <f t="shared" si="19"/>
        <v>-1.4205031661817559E-2</v>
      </c>
      <c r="G483" s="2">
        <f t="shared" si="20"/>
        <v>0.152</v>
      </c>
      <c r="H483" s="2">
        <f t="shared" si="18"/>
        <v>9.8084072061767225E-2</v>
      </c>
    </row>
    <row r="484" spans="2:8" x14ac:dyDescent="0.45">
      <c r="B484" s="1">
        <v>44132</v>
      </c>
      <c r="C484" s="12">
        <v>11438</v>
      </c>
      <c r="D484" s="12">
        <v>-82</v>
      </c>
      <c r="E484" s="12">
        <v>52560</v>
      </c>
      <c r="F484" s="2">
        <f t="shared" si="19"/>
        <v>-7.1180555555555554E-3</v>
      </c>
      <c r="G484" s="2">
        <f t="shared" si="20"/>
        <v>0.14380000000000001</v>
      </c>
      <c r="H484" s="2">
        <f t="shared" si="18"/>
        <v>7.3788959819752156E-2</v>
      </c>
    </row>
    <row r="485" spans="2:8" x14ac:dyDescent="0.45">
      <c r="B485" s="1">
        <v>44133</v>
      </c>
      <c r="C485" s="12">
        <v>11110</v>
      </c>
      <c r="D485" s="12">
        <v>-328</v>
      </c>
      <c r="E485" s="12">
        <v>51628</v>
      </c>
      <c r="F485" s="2">
        <f t="shared" si="19"/>
        <v>-2.8676342017835286E-2</v>
      </c>
      <c r="G485" s="2">
        <f t="shared" si="20"/>
        <v>0.111</v>
      </c>
      <c r="H485" s="2">
        <f t="shared" si="18"/>
        <v>3.1664964249233915E-2</v>
      </c>
    </row>
    <row r="486" spans="2:8" x14ac:dyDescent="0.45">
      <c r="B486" s="1">
        <v>44134</v>
      </c>
      <c r="C486" s="12">
        <v>11175</v>
      </c>
      <c r="D486" s="12">
        <v>65</v>
      </c>
      <c r="E486" s="12">
        <v>52185</v>
      </c>
      <c r="F486" s="2">
        <f t="shared" si="19"/>
        <v>5.8505850585058505E-3</v>
      </c>
      <c r="G486" s="2">
        <f t="shared" si="20"/>
        <v>0.11749999999999999</v>
      </c>
      <c r="H486" s="2">
        <f t="shared" si="18"/>
        <v>3.7315510999721524E-2</v>
      </c>
    </row>
    <row r="487" spans="2:8" x14ac:dyDescent="0.45">
      <c r="B487" s="1">
        <v>44137</v>
      </c>
      <c r="C487" s="12">
        <v>11082</v>
      </c>
      <c r="D487" s="12">
        <v>-93</v>
      </c>
      <c r="E487" s="12">
        <v>51973</v>
      </c>
      <c r="F487" s="2">
        <f t="shared" si="19"/>
        <v>-8.3221476510067106E-3</v>
      </c>
      <c r="G487" s="2">
        <f t="shared" si="20"/>
        <v>0.1082</v>
      </c>
      <c r="H487" s="2">
        <f t="shared" si="18"/>
        <v>2.6111111111111113E-2</v>
      </c>
    </row>
    <row r="488" spans="2:8" x14ac:dyDescent="0.45">
      <c r="B488" s="1">
        <v>44139</v>
      </c>
      <c r="C488" s="12">
        <v>11397</v>
      </c>
      <c r="D488" s="12">
        <v>315</v>
      </c>
      <c r="E488" s="12">
        <v>53686</v>
      </c>
      <c r="F488" s="2">
        <f t="shared" si="19"/>
        <v>2.84244721169464E-2</v>
      </c>
      <c r="G488" s="2">
        <f t="shared" si="20"/>
        <v>0.13969999999999999</v>
      </c>
      <c r="H488" s="2">
        <f t="shared" si="18"/>
        <v>5.9791705411939747E-2</v>
      </c>
    </row>
    <row r="489" spans="2:8" x14ac:dyDescent="0.45">
      <c r="B489" s="1">
        <v>44140</v>
      </c>
      <c r="C489" s="12">
        <v>11600</v>
      </c>
      <c r="D489" s="12">
        <v>203</v>
      </c>
      <c r="E489" s="12">
        <v>57211</v>
      </c>
      <c r="F489" s="2">
        <f t="shared" si="19"/>
        <v>1.7811704834605598E-2</v>
      </c>
      <c r="G489" s="2">
        <f t="shared" si="20"/>
        <v>0.16</v>
      </c>
      <c r="H489" s="2">
        <f t="shared" si="18"/>
        <v>7.5268817204301078E-2</v>
      </c>
    </row>
    <row r="490" spans="2:8" x14ac:dyDescent="0.45">
      <c r="B490" s="1">
        <v>44141</v>
      </c>
      <c r="C490" s="12">
        <v>11769</v>
      </c>
      <c r="D490" s="12">
        <v>169</v>
      </c>
      <c r="E490" s="12">
        <v>58378</v>
      </c>
      <c r="F490" s="2">
        <f t="shared" si="19"/>
        <v>1.456896551724138E-2</v>
      </c>
      <c r="G490" s="2">
        <f t="shared" si="20"/>
        <v>0.1769</v>
      </c>
      <c r="H490" s="2">
        <f t="shared" si="18"/>
        <v>8.6202122750346097E-2</v>
      </c>
    </row>
    <row r="491" spans="2:8" x14ac:dyDescent="0.45">
      <c r="B491" s="1">
        <v>44144</v>
      </c>
      <c r="C491" s="12">
        <v>11771</v>
      </c>
      <c r="D491" s="12">
        <v>2</v>
      </c>
      <c r="E491" s="12">
        <v>58608</v>
      </c>
      <c r="F491" s="2">
        <f t="shared" si="19"/>
        <v>1.699379726399864E-4</v>
      </c>
      <c r="G491" s="2">
        <f t="shared" si="20"/>
        <v>0.17710000000000001</v>
      </c>
      <c r="H491" s="2">
        <f t="shared" si="18"/>
        <v>8.2888684452621889E-2</v>
      </c>
    </row>
    <row r="492" spans="2:8" x14ac:dyDescent="0.45">
      <c r="B492" s="1">
        <v>44145</v>
      </c>
      <c r="C492" s="12">
        <v>12129</v>
      </c>
      <c r="D492" s="12">
        <v>358</v>
      </c>
      <c r="E492" s="12">
        <v>60514</v>
      </c>
      <c r="F492" s="2">
        <f t="shared" si="19"/>
        <v>3.0413728655169486E-2</v>
      </c>
      <c r="G492" s="2">
        <f t="shared" si="20"/>
        <v>0.21290000000000001</v>
      </c>
      <c r="H492" s="2">
        <f t="shared" si="18"/>
        <v>0.11214010636346965</v>
      </c>
    </row>
    <row r="493" spans="2:8" x14ac:dyDescent="0.45">
      <c r="B493" s="1">
        <v>44146</v>
      </c>
      <c r="C493" s="12">
        <v>12136</v>
      </c>
      <c r="D493" s="12">
        <v>7</v>
      </c>
      <c r="E493" s="12">
        <v>60817</v>
      </c>
      <c r="F493" s="2">
        <f t="shared" si="19"/>
        <v>5.7712919449253851E-4</v>
      </c>
      <c r="G493" s="2">
        <f t="shared" si="20"/>
        <v>0.21360000000000001</v>
      </c>
      <c r="H493" s="2">
        <f t="shared" si="18"/>
        <v>0.10508104170460754</v>
      </c>
    </row>
    <row r="494" spans="2:8" x14ac:dyDescent="0.45">
      <c r="B494" s="1">
        <v>44147</v>
      </c>
      <c r="C494" s="12">
        <v>12248</v>
      </c>
      <c r="D494" s="12">
        <v>112</v>
      </c>
      <c r="E494" s="12">
        <v>61632</v>
      </c>
      <c r="F494" s="2">
        <f t="shared" si="19"/>
        <v>9.2287409360580098E-3</v>
      </c>
      <c r="G494" s="2">
        <f t="shared" si="20"/>
        <v>0.2248</v>
      </c>
      <c r="H494" s="2">
        <f t="shared" si="18"/>
        <v>0.11711054359722729</v>
      </c>
    </row>
    <row r="495" spans="2:8" x14ac:dyDescent="0.45">
      <c r="B495" s="1">
        <v>44148</v>
      </c>
      <c r="C495" s="12">
        <v>12104</v>
      </c>
      <c r="D495" s="12">
        <v>-144</v>
      </c>
      <c r="E495" s="12">
        <v>60907</v>
      </c>
      <c r="F495" s="2">
        <f t="shared" si="19"/>
        <v>-1.1757021554539516E-2</v>
      </c>
      <c r="G495" s="2">
        <f t="shared" si="20"/>
        <v>0.2104</v>
      </c>
      <c r="H495" s="2">
        <f t="shared" si="18"/>
        <v>0.10046367851622875</v>
      </c>
    </row>
    <row r="496" spans="2:8" x14ac:dyDescent="0.45">
      <c r="B496" s="1">
        <v>44151</v>
      </c>
      <c r="C496" s="12">
        <v>12201</v>
      </c>
      <c r="D496" s="12">
        <v>97</v>
      </c>
      <c r="E496" s="12">
        <v>61551</v>
      </c>
      <c r="F496" s="2">
        <f t="shared" si="19"/>
        <v>8.0138797091870457E-3</v>
      </c>
      <c r="G496" s="2">
        <f t="shared" si="20"/>
        <v>0.22009999999999999</v>
      </c>
      <c r="H496" s="2">
        <f t="shared" si="18"/>
        <v>0.12100330760749724</v>
      </c>
    </row>
    <row r="497" spans="2:8" x14ac:dyDescent="0.45">
      <c r="B497" s="1">
        <v>44152</v>
      </c>
      <c r="C497" s="12">
        <v>12315</v>
      </c>
      <c r="D497" s="12">
        <v>114</v>
      </c>
      <c r="E497" s="12">
        <v>62270</v>
      </c>
      <c r="F497" s="2">
        <f t="shared" si="19"/>
        <v>9.3434964347184658E-3</v>
      </c>
      <c r="G497" s="2">
        <f t="shared" si="20"/>
        <v>0.23150000000000001</v>
      </c>
      <c r="H497" s="2">
        <f t="shared" si="18"/>
        <v>0.10786254048218784</v>
      </c>
    </row>
    <row r="498" spans="2:8" x14ac:dyDescent="0.45">
      <c r="B498" s="1">
        <v>44153</v>
      </c>
      <c r="C498" s="12">
        <v>12237</v>
      </c>
      <c r="D498" s="12">
        <v>-78</v>
      </c>
      <c r="E498" s="12">
        <v>62414</v>
      </c>
      <c r="F498" s="2">
        <f t="shared" si="19"/>
        <v>-6.3337393422655298E-3</v>
      </c>
      <c r="G498" s="2">
        <f t="shared" si="20"/>
        <v>0.22370000000000001</v>
      </c>
      <c r="H498" s="2">
        <f t="shared" si="18"/>
        <v>9.8473967684021543E-2</v>
      </c>
    </row>
    <row r="499" spans="2:8" x14ac:dyDescent="0.45">
      <c r="B499" s="1">
        <v>44154</v>
      </c>
      <c r="C499" s="12">
        <v>12156</v>
      </c>
      <c r="D499" s="12">
        <v>-81</v>
      </c>
      <c r="E499" s="12">
        <v>62193</v>
      </c>
      <c r="F499" s="2">
        <f t="shared" si="19"/>
        <v>-6.6192694287815637E-3</v>
      </c>
      <c r="G499" s="2">
        <f t="shared" si="20"/>
        <v>0.21560000000000001</v>
      </c>
      <c r="H499" s="2">
        <f t="shared" si="18"/>
        <v>9.1987064319080131E-2</v>
      </c>
    </row>
    <row r="500" spans="2:8" x14ac:dyDescent="0.45">
      <c r="B500" s="1">
        <v>44155</v>
      </c>
      <c r="C500" s="12">
        <v>12178</v>
      </c>
      <c r="D500" s="12">
        <v>22</v>
      </c>
      <c r="E500" s="12">
        <v>62534</v>
      </c>
      <c r="F500" s="2">
        <f t="shared" si="19"/>
        <v>1.8098058571898651E-3</v>
      </c>
      <c r="G500" s="2">
        <f t="shared" si="20"/>
        <v>0.21779999999999999</v>
      </c>
      <c r="H500" s="2">
        <f t="shared" si="18"/>
        <v>8.6060822259876935E-2</v>
      </c>
    </row>
    <row r="501" spans="2:8" x14ac:dyDescent="0.45">
      <c r="B501" s="1">
        <v>44159</v>
      </c>
      <c r="C501" s="12">
        <v>12304</v>
      </c>
      <c r="D501" s="12">
        <v>126</v>
      </c>
      <c r="E501" s="12">
        <v>63416</v>
      </c>
      <c r="F501" s="2">
        <f t="shared" si="19"/>
        <v>1.0346526523238628E-2</v>
      </c>
      <c r="G501" s="2">
        <f t="shared" si="20"/>
        <v>0.23039999999999999</v>
      </c>
      <c r="H501" s="2">
        <f t="shared" si="18"/>
        <v>0.10024143789680766</v>
      </c>
    </row>
    <row r="502" spans="2:8" x14ac:dyDescent="0.45">
      <c r="B502" s="1">
        <v>44160</v>
      </c>
      <c r="C502" s="12">
        <v>12460</v>
      </c>
      <c r="D502" s="12">
        <v>156</v>
      </c>
      <c r="E502" s="12">
        <v>64487</v>
      </c>
      <c r="F502" s="2">
        <f t="shared" si="19"/>
        <v>1.2678803641092327E-2</v>
      </c>
      <c r="G502" s="2">
        <f t="shared" si="20"/>
        <v>0.246</v>
      </c>
      <c r="H502" s="2">
        <f t="shared" si="18"/>
        <v>0.11588751567257746</v>
      </c>
    </row>
    <row r="503" spans="2:8" x14ac:dyDescent="0.45">
      <c r="B503" s="1">
        <v>44161</v>
      </c>
      <c r="C503" s="12">
        <v>12443</v>
      </c>
      <c r="D503" s="12">
        <v>-17</v>
      </c>
      <c r="E503" s="12">
        <v>64871</v>
      </c>
      <c r="F503" s="2">
        <f t="shared" si="19"/>
        <v>-1.3643659711075442E-3</v>
      </c>
      <c r="G503" s="2">
        <f t="shared" si="20"/>
        <v>0.24429999999999999</v>
      </c>
      <c r="H503" s="2">
        <f t="shared" si="18"/>
        <v>0.11566394692011119</v>
      </c>
    </row>
    <row r="504" spans="2:8" x14ac:dyDescent="0.45">
      <c r="B504" s="1">
        <v>44162</v>
      </c>
      <c r="C504" s="12">
        <v>12430</v>
      </c>
      <c r="D504" s="12">
        <v>-13</v>
      </c>
      <c r="E504" s="12">
        <v>65023</v>
      </c>
      <c r="F504" s="2">
        <f t="shared" si="19"/>
        <v>-1.0447641244072973E-3</v>
      </c>
      <c r="G504" s="2">
        <f t="shared" si="20"/>
        <v>0.24299999999999999</v>
      </c>
      <c r="H504" s="2">
        <f t="shared" si="18"/>
        <v>0.11830859199280253</v>
      </c>
    </row>
    <row r="505" spans="2:8" x14ac:dyDescent="0.45">
      <c r="B505" s="1">
        <v>44165</v>
      </c>
      <c r="C505" s="12">
        <v>12431</v>
      </c>
      <c r="D505" s="12">
        <v>1</v>
      </c>
      <c r="E505" s="12">
        <v>65032</v>
      </c>
      <c r="F505" s="2">
        <f t="shared" si="19"/>
        <v>8.0450522928399032E-5</v>
      </c>
      <c r="G505" s="2">
        <f t="shared" si="20"/>
        <v>0.24310000000000001</v>
      </c>
      <c r="H505" s="2">
        <f t="shared" si="18"/>
        <v>0.11960731333873728</v>
      </c>
    </row>
    <row r="506" spans="2:8" x14ac:dyDescent="0.45">
      <c r="B506" s="1">
        <v>44166</v>
      </c>
      <c r="C506" s="12">
        <v>12379</v>
      </c>
      <c r="D506" s="12">
        <v>-52</v>
      </c>
      <c r="E506" s="12">
        <v>65073</v>
      </c>
      <c r="F506" s="2">
        <f t="shared" si="19"/>
        <v>-4.1830906604456604E-3</v>
      </c>
      <c r="G506" s="2">
        <f t="shared" si="20"/>
        <v>0.2379</v>
      </c>
      <c r="H506" s="2">
        <f t="shared" si="18"/>
        <v>0.10507052312087127</v>
      </c>
    </row>
    <row r="507" spans="2:8" x14ac:dyDescent="0.45">
      <c r="B507" s="1">
        <v>44167</v>
      </c>
      <c r="C507" s="12">
        <v>12536</v>
      </c>
      <c r="D507" s="12">
        <v>157</v>
      </c>
      <c r="E507" s="12">
        <v>66402</v>
      </c>
      <c r="F507" s="2">
        <f t="shared" si="19"/>
        <v>1.268276920591324E-2</v>
      </c>
      <c r="G507" s="2">
        <f t="shared" si="20"/>
        <v>0.25359999999999999</v>
      </c>
      <c r="H507" s="2">
        <f t="shared" si="18"/>
        <v>0.12118772918343619</v>
      </c>
    </row>
    <row r="508" spans="2:8" x14ac:dyDescent="0.45">
      <c r="B508" s="1">
        <v>44168</v>
      </c>
      <c r="C508" s="12">
        <v>12576</v>
      </c>
      <c r="D508" s="12">
        <v>40</v>
      </c>
      <c r="E508" s="12">
        <v>69321</v>
      </c>
      <c r="F508" s="2">
        <f t="shared" si="19"/>
        <v>3.1908104658583281E-3</v>
      </c>
      <c r="G508" s="2">
        <f t="shared" si="20"/>
        <v>0.2576</v>
      </c>
      <c r="H508" s="2">
        <f t="shared" si="18"/>
        <v>0.12386058981233244</v>
      </c>
    </row>
    <row r="509" spans="2:8" x14ac:dyDescent="0.45">
      <c r="B509" s="1">
        <v>44169</v>
      </c>
      <c r="C509" s="12">
        <v>12534</v>
      </c>
      <c r="D509" s="12">
        <v>-42</v>
      </c>
      <c r="E509" s="12">
        <v>69470</v>
      </c>
      <c r="F509" s="2">
        <f t="shared" si="19"/>
        <v>-3.3396946564885495E-3</v>
      </c>
      <c r="G509" s="2">
        <f t="shared" si="20"/>
        <v>0.25340000000000001</v>
      </c>
      <c r="H509" s="2">
        <f t="shared" si="18"/>
        <v>0.12624674274418188</v>
      </c>
    </row>
    <row r="510" spans="2:8" x14ac:dyDescent="0.45">
      <c r="B510" s="1">
        <v>44172</v>
      </c>
      <c r="C510" s="12">
        <v>12650</v>
      </c>
      <c r="D510" s="12">
        <v>116</v>
      </c>
      <c r="E510" s="12">
        <v>70286</v>
      </c>
      <c r="F510" s="2">
        <f t="shared" si="19"/>
        <v>9.2548268709111217E-3</v>
      </c>
      <c r="G510" s="2">
        <f t="shared" si="20"/>
        <v>0.26500000000000001</v>
      </c>
      <c r="H510" s="2">
        <f t="shared" si="18"/>
        <v>0.13677210639827461</v>
      </c>
    </row>
    <row r="511" spans="2:8" x14ac:dyDescent="0.45">
      <c r="B511" s="1">
        <v>44173</v>
      </c>
      <c r="C511" s="12">
        <v>12638</v>
      </c>
      <c r="D511" s="12">
        <v>-12</v>
      </c>
      <c r="E511" s="12">
        <v>70488</v>
      </c>
      <c r="F511" s="2">
        <f t="shared" si="19"/>
        <v>-9.486166007905138E-4</v>
      </c>
      <c r="G511" s="2">
        <f t="shared" si="20"/>
        <v>0.26379999999999998</v>
      </c>
      <c r="H511" s="2">
        <f t="shared" si="18"/>
        <v>0.13193013882669055</v>
      </c>
    </row>
    <row r="512" spans="2:8" x14ac:dyDescent="0.45">
      <c r="B512" s="1">
        <v>44174</v>
      </c>
      <c r="C512" s="12">
        <v>12688</v>
      </c>
      <c r="D512" s="12">
        <v>50</v>
      </c>
      <c r="E512" s="12">
        <v>71531</v>
      </c>
      <c r="F512" s="2">
        <f t="shared" si="19"/>
        <v>3.9563222028802022E-3</v>
      </c>
      <c r="G512" s="2">
        <f t="shared" si="20"/>
        <v>0.26879999999999998</v>
      </c>
      <c r="H512" s="2">
        <f t="shared" si="18"/>
        <v>0.12612052897843259</v>
      </c>
    </row>
    <row r="513" spans="2:8" x14ac:dyDescent="0.45">
      <c r="B513" s="1">
        <v>44175</v>
      </c>
      <c r="C513" s="12">
        <v>12632</v>
      </c>
      <c r="D513" s="12">
        <v>-56</v>
      </c>
      <c r="E513" s="12">
        <v>71553</v>
      </c>
      <c r="F513" s="2">
        <f t="shared" si="19"/>
        <v>-4.4136191677175288E-3</v>
      </c>
      <c r="G513" s="2">
        <f t="shared" si="20"/>
        <v>0.26319999999999999</v>
      </c>
      <c r="H513" s="2">
        <f t="shared" ref="H513:H576" si="21">(C513-C261)/C261</f>
        <v>0.11876715968470464</v>
      </c>
    </row>
    <row r="514" spans="2:8" x14ac:dyDescent="0.45">
      <c r="B514" s="1">
        <v>44176</v>
      </c>
      <c r="C514" s="12">
        <v>12616</v>
      </c>
      <c r="D514" s="12">
        <v>-16</v>
      </c>
      <c r="E514" s="12">
        <v>71864</v>
      </c>
      <c r="F514" s="2">
        <f t="shared" si="19"/>
        <v>-1.266624445851805E-3</v>
      </c>
      <c r="G514" s="2">
        <f t="shared" si="20"/>
        <v>0.2616</v>
      </c>
      <c r="H514" s="2">
        <f t="shared" si="21"/>
        <v>0.11115025541659328</v>
      </c>
    </row>
    <row r="515" spans="2:8" x14ac:dyDescent="0.45">
      <c r="B515" s="1">
        <v>44179</v>
      </c>
      <c r="C515" s="12">
        <v>12595</v>
      </c>
      <c r="D515" s="12">
        <v>-21</v>
      </c>
      <c r="E515" s="12">
        <v>72263</v>
      </c>
      <c r="F515" s="2">
        <f t="shared" si="19"/>
        <v>-1.6645529486366518E-3</v>
      </c>
      <c r="G515" s="2">
        <f t="shared" si="20"/>
        <v>0.25950000000000001</v>
      </c>
      <c r="H515" s="2">
        <f t="shared" si="21"/>
        <v>0.10861719919021214</v>
      </c>
    </row>
    <row r="516" spans="2:8" x14ac:dyDescent="0.45">
      <c r="B516" s="1">
        <v>44180</v>
      </c>
      <c r="C516" s="12">
        <v>12579</v>
      </c>
      <c r="D516" s="12">
        <v>-16</v>
      </c>
      <c r="E516" s="12">
        <v>72514</v>
      </c>
      <c r="F516" s="2">
        <f t="shared" si="19"/>
        <v>-1.2703453751488685E-3</v>
      </c>
      <c r="G516" s="2">
        <f t="shared" si="20"/>
        <v>0.25790000000000002</v>
      </c>
      <c r="H516" s="2">
        <f t="shared" si="21"/>
        <v>0.1104343220338983</v>
      </c>
    </row>
    <row r="517" spans="2:8" x14ac:dyDescent="0.45">
      <c r="B517" s="1">
        <v>44181</v>
      </c>
      <c r="C517" s="12">
        <v>12638</v>
      </c>
      <c r="D517" s="12">
        <v>59</v>
      </c>
      <c r="E517" s="12">
        <v>73652</v>
      </c>
      <c r="F517" s="2">
        <f t="shared" si="19"/>
        <v>4.6903569441132048E-3</v>
      </c>
      <c r="G517" s="2">
        <f t="shared" si="20"/>
        <v>0.26379999999999998</v>
      </c>
      <c r="H517" s="2">
        <f t="shared" si="21"/>
        <v>0.12859439185568852</v>
      </c>
    </row>
    <row r="518" spans="2:8" x14ac:dyDescent="0.45">
      <c r="B518" s="1">
        <v>44182</v>
      </c>
      <c r="C518" s="12">
        <v>12666</v>
      </c>
      <c r="D518" s="12">
        <v>28</v>
      </c>
      <c r="E518" s="12">
        <v>74431</v>
      </c>
      <c r="F518" s="2">
        <f t="shared" ref="F518:F581" si="22">D518/C517</f>
        <v>2.2155404336129136E-3</v>
      </c>
      <c r="G518" s="2">
        <f t="shared" si="20"/>
        <v>0.2666</v>
      </c>
      <c r="H518" s="2">
        <f t="shared" si="21"/>
        <v>0.14365688487584649</v>
      </c>
    </row>
    <row r="519" spans="2:8" x14ac:dyDescent="0.45">
      <c r="B519" s="1">
        <v>44183</v>
      </c>
      <c r="C519" s="12">
        <v>12730</v>
      </c>
      <c r="D519" s="12">
        <v>64</v>
      </c>
      <c r="E519" s="12">
        <v>75164</v>
      </c>
      <c r="F519" s="2">
        <f t="shared" si="22"/>
        <v>5.0528975209221541E-3</v>
      </c>
      <c r="G519" s="2">
        <f t="shared" si="20"/>
        <v>0.27300000000000002</v>
      </c>
      <c r="H519" s="2">
        <f t="shared" si="21"/>
        <v>0.13976184080938311</v>
      </c>
    </row>
    <row r="520" spans="2:8" x14ac:dyDescent="0.45">
      <c r="B520" s="1">
        <v>44186</v>
      </c>
      <c r="C520" s="12">
        <v>12700</v>
      </c>
      <c r="D520" s="12">
        <v>-30</v>
      </c>
      <c r="E520" s="12">
        <v>75283</v>
      </c>
      <c r="F520" s="2">
        <f t="shared" si="22"/>
        <v>-2.3566378633150041E-3</v>
      </c>
      <c r="G520" s="2">
        <f t="shared" si="20"/>
        <v>0.27</v>
      </c>
      <c r="H520" s="2">
        <f t="shared" si="21"/>
        <v>0.13555078683834049</v>
      </c>
    </row>
    <row r="521" spans="2:8" x14ac:dyDescent="0.45">
      <c r="B521" s="1">
        <v>44187</v>
      </c>
      <c r="C521" s="12">
        <v>12593</v>
      </c>
      <c r="D521" s="12">
        <v>-107</v>
      </c>
      <c r="E521" s="12">
        <v>74999</v>
      </c>
      <c r="F521" s="2">
        <f t="shared" si="22"/>
        <v>-8.425196850393701E-3</v>
      </c>
      <c r="G521" s="2">
        <f t="shared" ref="G521:G584" si="23">(C521-$C$3)/$C$3</f>
        <v>0.25929999999999997</v>
      </c>
      <c r="H521" s="2">
        <f t="shared" si="21"/>
        <v>0.1191788126555279</v>
      </c>
    </row>
    <row r="522" spans="2:8" x14ac:dyDescent="0.45">
      <c r="B522" s="1">
        <v>44188</v>
      </c>
      <c r="C522" s="12">
        <v>12621</v>
      </c>
      <c r="D522" s="12">
        <v>28</v>
      </c>
      <c r="E522" s="12">
        <v>75850</v>
      </c>
      <c r="F522" s="2">
        <f t="shared" si="22"/>
        <v>2.2234574763757642E-3</v>
      </c>
      <c r="G522" s="2">
        <f t="shared" si="23"/>
        <v>0.2621</v>
      </c>
      <c r="H522" s="2">
        <f t="shared" si="21"/>
        <v>0.12356449746283273</v>
      </c>
    </row>
    <row r="523" spans="2:8" x14ac:dyDescent="0.45">
      <c r="B523" s="1">
        <v>44189</v>
      </c>
      <c r="C523" s="12">
        <v>12671</v>
      </c>
      <c r="D523" s="12">
        <v>50</v>
      </c>
      <c r="E523" s="12">
        <v>76211</v>
      </c>
      <c r="F523" s="2">
        <f t="shared" si="22"/>
        <v>3.9616512162269236E-3</v>
      </c>
      <c r="G523" s="2">
        <f t="shared" si="23"/>
        <v>0.2671</v>
      </c>
      <c r="H523" s="2">
        <f t="shared" si="21"/>
        <v>0.1282165434956816</v>
      </c>
    </row>
    <row r="524" spans="2:8" x14ac:dyDescent="0.45">
      <c r="B524" s="1">
        <v>44190</v>
      </c>
      <c r="C524" s="12">
        <v>12672</v>
      </c>
      <c r="D524" s="12">
        <v>1</v>
      </c>
      <c r="E524" s="12">
        <v>76628</v>
      </c>
      <c r="F524" s="2">
        <f t="shared" si="22"/>
        <v>7.8920369347328543E-5</v>
      </c>
      <c r="G524" s="2">
        <f t="shared" si="23"/>
        <v>0.26719999999999999</v>
      </c>
      <c r="H524" s="2">
        <f t="shared" si="21"/>
        <v>0.1257995735607676</v>
      </c>
    </row>
    <row r="525" spans="2:8" x14ac:dyDescent="0.45">
      <c r="B525" s="1">
        <v>44193</v>
      </c>
      <c r="C525" s="12">
        <v>12698</v>
      </c>
      <c r="D525" s="12">
        <v>26</v>
      </c>
      <c r="E525" s="12">
        <v>77049</v>
      </c>
      <c r="F525" s="2">
        <f t="shared" si="22"/>
        <v>2.051767676767677E-3</v>
      </c>
      <c r="G525" s="2">
        <f t="shared" si="23"/>
        <v>0.26979999999999998</v>
      </c>
      <c r="H525" s="2">
        <f t="shared" si="21"/>
        <v>0.10744810744810745</v>
      </c>
    </row>
    <row r="526" spans="2:8" x14ac:dyDescent="0.45">
      <c r="B526" s="1">
        <v>44194</v>
      </c>
      <c r="C526" s="12">
        <v>12809</v>
      </c>
      <c r="D526" s="12">
        <v>111</v>
      </c>
      <c r="E526" s="12">
        <v>77722</v>
      </c>
      <c r="F526" s="2">
        <f t="shared" si="22"/>
        <v>8.7415340998582454E-3</v>
      </c>
      <c r="G526" s="2">
        <f t="shared" si="23"/>
        <v>0.28089999999999998</v>
      </c>
      <c r="H526" s="2">
        <f t="shared" si="21"/>
        <v>0.11596096880989719</v>
      </c>
    </row>
    <row r="527" spans="2:8" x14ac:dyDescent="0.45">
      <c r="B527" s="1">
        <v>44195</v>
      </c>
      <c r="C527" s="12">
        <v>12788</v>
      </c>
      <c r="D527" s="12">
        <v>-21</v>
      </c>
      <c r="E527" s="12">
        <v>77594</v>
      </c>
      <c r="F527" s="2">
        <f t="shared" si="22"/>
        <v>-1.639472246076977E-3</v>
      </c>
      <c r="G527" s="2">
        <f t="shared" si="23"/>
        <v>0.27879999999999999</v>
      </c>
      <c r="H527" s="2">
        <f t="shared" si="21"/>
        <v>0.10460395611989289</v>
      </c>
    </row>
    <row r="528" spans="2:8" x14ac:dyDescent="0.45">
      <c r="B528" s="1">
        <v>44200</v>
      </c>
      <c r="C528" s="12">
        <v>12803</v>
      </c>
      <c r="D528" s="12">
        <v>15</v>
      </c>
      <c r="E528" s="12">
        <v>78757</v>
      </c>
      <c r="F528" s="2">
        <f t="shared" si="22"/>
        <v>1.1729746637472631E-3</v>
      </c>
      <c r="G528" s="2">
        <f t="shared" si="23"/>
        <v>0.28029999999999999</v>
      </c>
      <c r="H528" s="2">
        <f t="shared" si="21"/>
        <v>0.10561312607944733</v>
      </c>
    </row>
    <row r="529" spans="2:8" x14ac:dyDescent="0.45">
      <c r="B529" s="1">
        <v>44201</v>
      </c>
      <c r="C529" s="12">
        <v>12738</v>
      </c>
      <c r="D529" s="12">
        <v>-65</v>
      </c>
      <c r="E529" s="12">
        <v>78810</v>
      </c>
      <c r="F529" s="2">
        <f t="shared" si="22"/>
        <v>-5.0769350933374986E-3</v>
      </c>
      <c r="G529" s="2">
        <f t="shared" si="23"/>
        <v>0.27379999999999999</v>
      </c>
      <c r="H529" s="2">
        <f t="shared" si="21"/>
        <v>9.8198120527631688E-2</v>
      </c>
    </row>
    <row r="530" spans="2:8" x14ac:dyDescent="0.45">
      <c r="B530" s="1">
        <v>44202</v>
      </c>
      <c r="C530" s="12">
        <v>12781</v>
      </c>
      <c r="D530" s="12">
        <v>43</v>
      </c>
      <c r="E530" s="12">
        <v>82322</v>
      </c>
      <c r="F530" s="2">
        <f t="shared" si="22"/>
        <v>3.3757261736536348E-3</v>
      </c>
      <c r="G530" s="2">
        <f t="shared" si="23"/>
        <v>0.27810000000000001</v>
      </c>
      <c r="H530" s="2">
        <f t="shared" si="21"/>
        <v>0.10209536949211002</v>
      </c>
    </row>
    <row r="531" spans="2:8" x14ac:dyDescent="0.45">
      <c r="B531" s="1">
        <v>44203</v>
      </c>
      <c r="C531" s="12">
        <v>12895</v>
      </c>
      <c r="D531" s="12">
        <v>114</v>
      </c>
      <c r="E531" s="12">
        <v>83494</v>
      </c>
      <c r="F531" s="2">
        <f t="shared" si="22"/>
        <v>8.9194898677724746E-3</v>
      </c>
      <c r="G531" s="2">
        <f t="shared" si="23"/>
        <v>0.28949999999999998</v>
      </c>
      <c r="H531" s="2">
        <f t="shared" si="21"/>
        <v>0.10829394069617533</v>
      </c>
    </row>
    <row r="532" spans="2:8" x14ac:dyDescent="0.45">
      <c r="B532" s="1">
        <v>44204</v>
      </c>
      <c r="C532" s="12">
        <v>13142</v>
      </c>
      <c r="D532" s="12">
        <v>247</v>
      </c>
      <c r="E532" s="12">
        <v>85358</v>
      </c>
      <c r="F532" s="2">
        <f t="shared" si="22"/>
        <v>1.9154711128344319E-2</v>
      </c>
      <c r="G532" s="2">
        <f t="shared" si="23"/>
        <v>0.31419999999999998</v>
      </c>
      <c r="H532" s="2">
        <f t="shared" si="21"/>
        <v>0.12768148275270294</v>
      </c>
    </row>
    <row r="533" spans="2:8" x14ac:dyDescent="0.45">
      <c r="B533" s="1">
        <v>44208</v>
      </c>
      <c r="C533" s="12">
        <v>13200</v>
      </c>
      <c r="D533" s="12">
        <v>58</v>
      </c>
      <c r="E533" s="12">
        <v>86055</v>
      </c>
      <c r="F533" s="2">
        <f t="shared" si="22"/>
        <v>4.4133313042154926E-3</v>
      </c>
      <c r="G533" s="2">
        <f t="shared" si="23"/>
        <v>0.32</v>
      </c>
      <c r="H533" s="2">
        <f t="shared" si="21"/>
        <v>0.13411805137898444</v>
      </c>
    </row>
    <row r="534" spans="2:8" x14ac:dyDescent="0.45">
      <c r="B534" s="1">
        <v>44209</v>
      </c>
      <c r="C534" s="12">
        <v>13170</v>
      </c>
      <c r="D534" s="12">
        <v>-30</v>
      </c>
      <c r="E534" s="12">
        <v>86168</v>
      </c>
      <c r="F534" s="2">
        <f t="shared" si="22"/>
        <v>-2.2727272727272726E-3</v>
      </c>
      <c r="G534" s="2">
        <f t="shared" si="23"/>
        <v>0.317</v>
      </c>
      <c r="H534" s="2">
        <f t="shared" si="21"/>
        <v>0.12863141657382809</v>
      </c>
    </row>
    <row r="535" spans="2:8" x14ac:dyDescent="0.45">
      <c r="B535" s="1">
        <v>44210</v>
      </c>
      <c r="C535" s="12">
        <v>13223</v>
      </c>
      <c r="D535" s="12">
        <v>53</v>
      </c>
      <c r="E535" s="12">
        <v>87335</v>
      </c>
      <c r="F535" s="2">
        <f t="shared" si="22"/>
        <v>4.0242976461655278E-3</v>
      </c>
      <c r="G535" s="2">
        <f t="shared" si="23"/>
        <v>0.32229999999999998</v>
      </c>
      <c r="H535" s="2">
        <f t="shared" si="21"/>
        <v>0.12795359549603344</v>
      </c>
    </row>
    <row r="536" spans="2:8" x14ac:dyDescent="0.45">
      <c r="B536" s="1">
        <v>44211</v>
      </c>
      <c r="C536" s="12">
        <v>13203</v>
      </c>
      <c r="D536" s="12">
        <v>-20</v>
      </c>
      <c r="E536" s="12">
        <v>87581</v>
      </c>
      <c r="F536" s="2">
        <f t="shared" si="22"/>
        <v>-1.5125160704832488E-3</v>
      </c>
      <c r="G536" s="2">
        <f t="shared" si="23"/>
        <v>0.32029999999999997</v>
      </c>
      <c r="H536" s="2">
        <f t="shared" si="21"/>
        <v>0.125</v>
      </c>
    </row>
    <row r="537" spans="2:8" x14ac:dyDescent="0.45">
      <c r="B537" s="1">
        <v>44214</v>
      </c>
      <c r="C537" s="12">
        <v>13080</v>
      </c>
      <c r="D537" s="12">
        <v>-123</v>
      </c>
      <c r="E537" s="12">
        <v>87211</v>
      </c>
      <c r="F537" s="2">
        <f t="shared" si="22"/>
        <v>-9.3160645307884572E-3</v>
      </c>
      <c r="G537" s="2">
        <f t="shared" si="23"/>
        <v>0.308</v>
      </c>
      <c r="H537" s="2">
        <f t="shared" si="21"/>
        <v>0.13060765839744143</v>
      </c>
    </row>
    <row r="538" spans="2:8" x14ac:dyDescent="0.45">
      <c r="B538" s="1">
        <v>44215</v>
      </c>
      <c r="C538" s="12">
        <v>13085</v>
      </c>
      <c r="D538" s="12">
        <v>5</v>
      </c>
      <c r="E538" s="12">
        <v>87865</v>
      </c>
      <c r="F538" s="2">
        <f t="shared" si="22"/>
        <v>3.8226299694189603E-4</v>
      </c>
      <c r="G538" s="2">
        <f t="shared" si="23"/>
        <v>0.3085</v>
      </c>
      <c r="H538" s="2">
        <f t="shared" si="21"/>
        <v>0.12568823124569856</v>
      </c>
    </row>
    <row r="539" spans="2:8" x14ac:dyDescent="0.45">
      <c r="B539" s="1">
        <v>44216</v>
      </c>
      <c r="C539" s="12">
        <v>13208</v>
      </c>
      <c r="D539" s="12">
        <v>123</v>
      </c>
      <c r="E539" s="12">
        <v>88687</v>
      </c>
      <c r="F539" s="2">
        <f t="shared" si="22"/>
        <v>9.400076423385556E-3</v>
      </c>
      <c r="G539" s="2">
        <f t="shared" si="23"/>
        <v>0.32079999999999997</v>
      </c>
      <c r="H539" s="2">
        <f t="shared" si="21"/>
        <v>0.1446399168038825</v>
      </c>
    </row>
    <row r="540" spans="2:8" x14ac:dyDescent="0.45">
      <c r="B540" s="1">
        <v>44217</v>
      </c>
      <c r="C540" s="12">
        <v>13323</v>
      </c>
      <c r="D540" s="12">
        <v>115</v>
      </c>
      <c r="E540" s="12">
        <v>90613</v>
      </c>
      <c r="F540" s="2">
        <f t="shared" si="22"/>
        <v>8.7068443367655964E-3</v>
      </c>
      <c r="G540" s="2">
        <f t="shared" si="23"/>
        <v>0.33229999999999998</v>
      </c>
      <c r="H540" s="2">
        <f t="shared" si="21"/>
        <v>0.13706580182640607</v>
      </c>
    </row>
    <row r="541" spans="2:8" x14ac:dyDescent="0.45">
      <c r="B541" s="1">
        <v>44218</v>
      </c>
      <c r="C541" s="12">
        <v>13329</v>
      </c>
      <c r="D541" s="12">
        <v>6</v>
      </c>
      <c r="E541" s="12">
        <v>91088</v>
      </c>
      <c r="F541" s="2">
        <f t="shared" si="22"/>
        <v>4.5034902049088043E-4</v>
      </c>
      <c r="G541" s="2">
        <f t="shared" si="23"/>
        <v>0.33289999999999997</v>
      </c>
      <c r="H541" s="2">
        <f t="shared" si="21"/>
        <v>0.12690226580994252</v>
      </c>
    </row>
    <row r="542" spans="2:8" x14ac:dyDescent="0.45">
      <c r="B542" s="1">
        <v>44221</v>
      </c>
      <c r="C542" s="12">
        <v>13311</v>
      </c>
      <c r="D542" s="12">
        <v>-18</v>
      </c>
      <c r="E542" s="12">
        <v>91347</v>
      </c>
      <c r="F542" s="2">
        <f t="shared" si="22"/>
        <v>-1.3504388926401081E-3</v>
      </c>
      <c r="G542" s="2">
        <f t="shared" si="23"/>
        <v>0.33110000000000001</v>
      </c>
      <c r="H542" s="2">
        <f t="shared" si="21"/>
        <v>0.11417092157026869</v>
      </c>
    </row>
    <row r="543" spans="2:8" x14ac:dyDescent="0.45">
      <c r="B543" s="1">
        <v>44222</v>
      </c>
      <c r="C543" s="12">
        <v>13322</v>
      </c>
      <c r="D543" s="12">
        <v>11</v>
      </c>
      <c r="E543" s="12">
        <v>91810</v>
      </c>
      <c r="F543" s="2">
        <f t="shared" si="22"/>
        <v>8.2638419352415297E-4</v>
      </c>
      <c r="G543" s="2">
        <f t="shared" si="23"/>
        <v>0.3322</v>
      </c>
      <c r="H543" s="2">
        <f t="shared" si="21"/>
        <v>0.11799261497146693</v>
      </c>
    </row>
    <row r="544" spans="2:8" x14ac:dyDescent="0.45">
      <c r="B544" s="1">
        <v>44223</v>
      </c>
      <c r="C544" s="12">
        <v>13284</v>
      </c>
      <c r="D544" s="12">
        <v>-38</v>
      </c>
      <c r="E544" s="12">
        <v>92621</v>
      </c>
      <c r="F544" s="2">
        <f t="shared" si="22"/>
        <v>-2.8524245608767453E-3</v>
      </c>
      <c r="G544" s="2">
        <f t="shared" si="23"/>
        <v>0.32840000000000003</v>
      </c>
      <c r="H544" s="2">
        <f t="shared" si="21"/>
        <v>0.1134953897736798</v>
      </c>
    </row>
    <row r="545" spans="2:8" x14ac:dyDescent="0.45">
      <c r="B545" s="1">
        <v>44224</v>
      </c>
      <c r="C545" s="12">
        <v>13057</v>
      </c>
      <c r="D545" s="12">
        <v>-227</v>
      </c>
      <c r="E545" s="12">
        <v>91460</v>
      </c>
      <c r="F545" s="2">
        <f t="shared" si="22"/>
        <v>-1.7088226437819935E-2</v>
      </c>
      <c r="G545" s="2">
        <f t="shared" si="23"/>
        <v>0.30570000000000003</v>
      </c>
      <c r="H545" s="2">
        <f t="shared" si="21"/>
        <v>8.4828846792954465E-2</v>
      </c>
    </row>
    <row r="546" spans="2:8" x14ac:dyDescent="0.45">
      <c r="B546" s="1">
        <v>44225</v>
      </c>
      <c r="C546" s="12">
        <v>13130</v>
      </c>
      <c r="D546" s="12">
        <v>73</v>
      </c>
      <c r="E546" s="12">
        <v>92435</v>
      </c>
      <c r="F546" s="2">
        <f t="shared" si="22"/>
        <v>5.5908707972734933E-3</v>
      </c>
      <c r="G546" s="2">
        <f t="shared" si="23"/>
        <v>0.313</v>
      </c>
      <c r="H546" s="2">
        <f t="shared" si="21"/>
        <v>8.7730925358296741E-2</v>
      </c>
    </row>
    <row r="547" spans="2:8" x14ac:dyDescent="0.45">
      <c r="B547" s="1">
        <v>44228</v>
      </c>
      <c r="C547" s="12">
        <v>12946</v>
      </c>
      <c r="D547" s="12">
        <v>-184</v>
      </c>
      <c r="E547" s="12">
        <v>91477</v>
      </c>
      <c r="F547" s="2">
        <f t="shared" si="22"/>
        <v>-1.4013709063214013E-2</v>
      </c>
      <c r="G547" s="2">
        <f t="shared" si="23"/>
        <v>0.29459999999999997</v>
      </c>
      <c r="H547" s="2">
        <f t="shared" si="21"/>
        <v>7.2843291621778397E-2</v>
      </c>
    </row>
    <row r="548" spans="2:8" x14ac:dyDescent="0.45">
      <c r="B548" s="1">
        <v>44229</v>
      </c>
      <c r="C548" s="12">
        <v>13167</v>
      </c>
      <c r="D548" s="12">
        <v>221</v>
      </c>
      <c r="E548" s="12">
        <v>93309</v>
      </c>
      <c r="F548" s="2">
        <f t="shared" si="22"/>
        <v>1.7070909933570216E-2</v>
      </c>
      <c r="G548" s="2">
        <f t="shared" si="23"/>
        <v>0.31669999999999998</v>
      </c>
      <c r="H548" s="2">
        <f t="shared" si="21"/>
        <v>9.8623279098873598E-2</v>
      </c>
    </row>
    <row r="549" spans="2:8" x14ac:dyDescent="0.45">
      <c r="B549" s="1">
        <v>44230</v>
      </c>
      <c r="C549" s="12">
        <v>13368</v>
      </c>
      <c r="D549" s="12">
        <v>201</v>
      </c>
      <c r="E549" s="12">
        <v>98390</v>
      </c>
      <c r="F549" s="2">
        <f t="shared" si="22"/>
        <v>1.5265436318067897E-2</v>
      </c>
      <c r="G549" s="2">
        <f t="shared" si="23"/>
        <v>0.33679999999999999</v>
      </c>
      <c r="H549" s="2">
        <f t="shared" si="21"/>
        <v>0.11641890763320528</v>
      </c>
    </row>
    <row r="550" spans="2:8" x14ac:dyDescent="0.45">
      <c r="B550" s="1">
        <v>44231</v>
      </c>
      <c r="C550" s="12">
        <v>13391</v>
      </c>
      <c r="D550" s="12">
        <v>23</v>
      </c>
      <c r="E550" s="12">
        <v>98949</v>
      </c>
      <c r="F550" s="2">
        <f t="shared" si="22"/>
        <v>1.7205266307600239E-3</v>
      </c>
      <c r="G550" s="2">
        <f t="shared" si="23"/>
        <v>0.33910000000000001</v>
      </c>
      <c r="H550" s="2">
        <f t="shared" si="21"/>
        <v>0.12227623198122695</v>
      </c>
    </row>
    <row r="551" spans="2:8" x14ac:dyDescent="0.45">
      <c r="B551" s="1">
        <v>44232</v>
      </c>
      <c r="C551" s="12">
        <v>13546</v>
      </c>
      <c r="D551" s="12">
        <v>155</v>
      </c>
      <c r="E551" s="12">
        <v>100483</v>
      </c>
      <c r="F551" s="2">
        <f t="shared" si="22"/>
        <v>1.1574938391456948E-2</v>
      </c>
      <c r="G551" s="2">
        <f t="shared" si="23"/>
        <v>0.35460000000000003</v>
      </c>
      <c r="H551" s="2">
        <f t="shared" si="21"/>
        <v>0.14689696046058759</v>
      </c>
    </row>
    <row r="552" spans="2:8" x14ac:dyDescent="0.45">
      <c r="B552" s="1">
        <v>44235</v>
      </c>
      <c r="C552" s="12">
        <v>13630</v>
      </c>
      <c r="D552" s="12">
        <v>84</v>
      </c>
      <c r="E552" s="12">
        <v>101319</v>
      </c>
      <c r="F552" s="2">
        <f t="shared" si="22"/>
        <v>6.2010925734534176E-3</v>
      </c>
      <c r="G552" s="2">
        <f t="shared" si="23"/>
        <v>0.36299999999999999</v>
      </c>
      <c r="H552" s="2">
        <f t="shared" si="21"/>
        <v>0.17469619925881238</v>
      </c>
    </row>
    <row r="553" spans="2:8" x14ac:dyDescent="0.45">
      <c r="B553" s="1">
        <v>44236</v>
      </c>
      <c r="C553" s="12">
        <v>13672</v>
      </c>
      <c r="D553" s="12">
        <v>42</v>
      </c>
      <c r="E553" s="12">
        <v>102004</v>
      </c>
      <c r="F553" s="2">
        <f t="shared" si="22"/>
        <v>3.0814380044020544E-3</v>
      </c>
      <c r="G553" s="2">
        <f t="shared" si="23"/>
        <v>0.36720000000000003</v>
      </c>
      <c r="H553" s="2">
        <f t="shared" si="21"/>
        <v>0.16744940654085902</v>
      </c>
    </row>
    <row r="554" spans="2:8" x14ac:dyDescent="0.45">
      <c r="B554" s="1">
        <v>44237</v>
      </c>
      <c r="C554" s="12">
        <v>13628</v>
      </c>
      <c r="D554" s="12">
        <v>-44</v>
      </c>
      <c r="E554" s="12">
        <v>102517</v>
      </c>
      <c r="F554" s="2">
        <f t="shared" si="22"/>
        <v>-3.2182562902282035E-3</v>
      </c>
      <c r="G554" s="2">
        <f t="shared" si="23"/>
        <v>0.36280000000000001</v>
      </c>
      <c r="H554" s="2">
        <f t="shared" si="21"/>
        <v>0.16628155755241764</v>
      </c>
    </row>
    <row r="555" spans="2:8" x14ac:dyDescent="0.45">
      <c r="B555" s="1">
        <v>44239</v>
      </c>
      <c r="C555" s="12">
        <v>13697</v>
      </c>
      <c r="D555" s="12">
        <v>69</v>
      </c>
      <c r="E555" s="12">
        <v>103596</v>
      </c>
      <c r="F555" s="2">
        <f t="shared" si="22"/>
        <v>5.0631053712943937E-3</v>
      </c>
      <c r="G555" s="2">
        <f t="shared" si="23"/>
        <v>0.36969999999999997</v>
      </c>
      <c r="H555" s="2">
        <f t="shared" si="21"/>
        <v>0.17399502871346534</v>
      </c>
    </row>
    <row r="556" spans="2:8" x14ac:dyDescent="0.45">
      <c r="B556" s="1">
        <v>44242</v>
      </c>
      <c r="C556" s="12">
        <v>13812</v>
      </c>
      <c r="D556" s="12">
        <v>115</v>
      </c>
      <c r="E556" s="12">
        <v>105206</v>
      </c>
      <c r="F556" s="2">
        <f t="shared" si="22"/>
        <v>8.3959991238957438E-3</v>
      </c>
      <c r="G556" s="2">
        <f t="shared" si="23"/>
        <v>0.38119999999999998</v>
      </c>
      <c r="H556" s="2">
        <f t="shared" si="21"/>
        <v>0.20597223434907885</v>
      </c>
    </row>
    <row r="557" spans="2:8" x14ac:dyDescent="0.45">
      <c r="B557" s="1">
        <v>44243</v>
      </c>
      <c r="C557" s="12">
        <v>13912</v>
      </c>
      <c r="D557" s="12">
        <v>100</v>
      </c>
      <c r="E557" s="12">
        <v>105967</v>
      </c>
      <c r="F557" s="2">
        <f t="shared" si="22"/>
        <v>7.2400810889081957E-3</v>
      </c>
      <c r="G557" s="2">
        <f t="shared" si="23"/>
        <v>0.39119999999999999</v>
      </c>
      <c r="H557" s="2">
        <f t="shared" si="21"/>
        <v>0.20826819524057669</v>
      </c>
    </row>
    <row r="558" spans="2:8" x14ac:dyDescent="0.45">
      <c r="B558" s="1">
        <v>44244</v>
      </c>
      <c r="C558" s="12">
        <v>13975</v>
      </c>
      <c r="D558" s="12">
        <v>63</v>
      </c>
      <c r="E558" s="12">
        <v>106450</v>
      </c>
      <c r="F558" s="2">
        <f t="shared" si="22"/>
        <v>4.528464634847614E-3</v>
      </c>
      <c r="G558" s="2">
        <f t="shared" si="23"/>
        <v>0.39750000000000002</v>
      </c>
      <c r="H558" s="2">
        <f t="shared" si="21"/>
        <v>0.18643348331776891</v>
      </c>
    </row>
    <row r="559" spans="2:8" x14ac:dyDescent="0.45">
      <c r="B559" s="1">
        <v>44245</v>
      </c>
      <c r="C559" s="12">
        <v>13890</v>
      </c>
      <c r="D559" s="12">
        <v>-85</v>
      </c>
      <c r="E559" s="12">
        <v>108218</v>
      </c>
      <c r="F559" s="2">
        <f t="shared" si="22"/>
        <v>-6.0822898032200359E-3</v>
      </c>
      <c r="G559" s="2">
        <f t="shared" si="23"/>
        <v>0.38900000000000001</v>
      </c>
      <c r="H559" s="2">
        <f t="shared" si="21"/>
        <v>0.16399899438531804</v>
      </c>
    </row>
    <row r="560" spans="2:8" x14ac:dyDescent="0.45">
      <c r="B560" s="1">
        <v>44246</v>
      </c>
      <c r="C560" s="12">
        <v>13811</v>
      </c>
      <c r="D560" s="12">
        <v>-79</v>
      </c>
      <c r="E560" s="12">
        <v>108216</v>
      </c>
      <c r="F560" s="2">
        <f t="shared" si="22"/>
        <v>-5.6875449964002879E-3</v>
      </c>
      <c r="G560" s="2">
        <f t="shared" si="23"/>
        <v>0.38109999999999999</v>
      </c>
      <c r="H560" s="2">
        <f t="shared" si="21"/>
        <v>0.15216484524901977</v>
      </c>
    </row>
    <row r="561" spans="2:8" x14ac:dyDescent="0.45">
      <c r="B561" s="1">
        <v>44249</v>
      </c>
      <c r="C561" s="12">
        <v>13807</v>
      </c>
      <c r="D561" s="12">
        <v>-4</v>
      </c>
      <c r="E561" s="12">
        <v>108894</v>
      </c>
      <c r="F561" s="2">
        <f t="shared" si="22"/>
        <v>-2.8962421258417204E-4</v>
      </c>
      <c r="G561" s="2">
        <f t="shared" si="23"/>
        <v>0.38069999999999998</v>
      </c>
      <c r="H561" s="2">
        <f t="shared" si="21"/>
        <v>0.16142328398384925</v>
      </c>
    </row>
    <row r="562" spans="2:8" x14ac:dyDescent="0.45">
      <c r="B562" s="1">
        <v>44251</v>
      </c>
      <c r="C562" s="12">
        <v>13654</v>
      </c>
      <c r="D562" s="12">
        <v>-153</v>
      </c>
      <c r="E562" s="12">
        <v>108169</v>
      </c>
      <c r="F562" s="2">
        <f t="shared" si="22"/>
        <v>-1.1081335554428914E-2</v>
      </c>
      <c r="G562" s="2">
        <f t="shared" si="23"/>
        <v>0.3654</v>
      </c>
      <c r="H562" s="2">
        <f t="shared" si="21"/>
        <v>0.13754894609680912</v>
      </c>
    </row>
    <row r="563" spans="2:8" x14ac:dyDescent="0.45">
      <c r="B563" s="1">
        <v>44252</v>
      </c>
      <c r="C563" s="12">
        <v>13813</v>
      </c>
      <c r="D563" s="12">
        <v>159</v>
      </c>
      <c r="E563" s="12">
        <v>110519</v>
      </c>
      <c r="F563" s="2">
        <f t="shared" si="22"/>
        <v>1.1644939211952541E-2</v>
      </c>
      <c r="G563" s="2">
        <f t="shared" si="23"/>
        <v>0.38129999999999997</v>
      </c>
      <c r="H563" s="2">
        <f t="shared" si="21"/>
        <v>0.14402849097233725</v>
      </c>
    </row>
    <row r="564" spans="2:8" x14ac:dyDescent="0.45">
      <c r="B564" s="1">
        <v>44253</v>
      </c>
      <c r="C564" s="12">
        <v>13583</v>
      </c>
      <c r="D564" s="12">
        <v>-230</v>
      </c>
      <c r="E564" s="12">
        <v>109443</v>
      </c>
      <c r="F564" s="2">
        <f t="shared" si="22"/>
        <v>-1.6650980959965249E-2</v>
      </c>
      <c r="G564" s="2">
        <f t="shared" si="23"/>
        <v>0.35830000000000001</v>
      </c>
      <c r="H564" s="2">
        <f t="shared" si="21"/>
        <v>0.12731346999751017</v>
      </c>
    </row>
    <row r="565" spans="2:8" x14ac:dyDescent="0.45">
      <c r="B565" s="1">
        <v>44256</v>
      </c>
      <c r="C565" s="12">
        <v>13483</v>
      </c>
      <c r="D565" s="12">
        <v>-100</v>
      </c>
      <c r="E565" s="12">
        <v>109242</v>
      </c>
      <c r="F565" s="2">
        <f t="shared" si="22"/>
        <v>-7.362143856290952E-3</v>
      </c>
      <c r="G565" s="2">
        <f t="shared" si="23"/>
        <v>0.3483</v>
      </c>
      <c r="H565" s="2">
        <f t="shared" si="21"/>
        <v>0.11910690571049137</v>
      </c>
    </row>
    <row r="566" spans="2:8" x14ac:dyDescent="0.45">
      <c r="B566" s="1">
        <v>44257</v>
      </c>
      <c r="C566" s="12">
        <v>13788</v>
      </c>
      <c r="D566" s="12">
        <v>305</v>
      </c>
      <c r="E566" s="12">
        <v>112173</v>
      </c>
      <c r="F566" s="2">
        <f t="shared" si="22"/>
        <v>2.2621078395015946E-2</v>
      </c>
      <c r="G566" s="2">
        <f t="shared" si="23"/>
        <v>0.37880000000000003</v>
      </c>
      <c r="H566" s="2">
        <f t="shared" si="21"/>
        <v>0.14442231075697212</v>
      </c>
    </row>
    <row r="567" spans="2:8" x14ac:dyDescent="0.45">
      <c r="B567" s="1">
        <v>44258</v>
      </c>
      <c r="C567" s="12">
        <v>13723</v>
      </c>
      <c r="D567" s="12">
        <v>-65</v>
      </c>
      <c r="E567" s="12">
        <v>116641</v>
      </c>
      <c r="F567" s="2">
        <f t="shared" si="22"/>
        <v>-4.7142442703800407E-3</v>
      </c>
      <c r="G567" s="2">
        <f t="shared" si="23"/>
        <v>0.37230000000000002</v>
      </c>
      <c r="H567" s="2">
        <f t="shared" si="21"/>
        <v>0.14263114071606994</v>
      </c>
    </row>
    <row r="568" spans="2:8" x14ac:dyDescent="0.45">
      <c r="B568" s="1">
        <v>44259</v>
      </c>
      <c r="C568" s="12">
        <v>13634</v>
      </c>
      <c r="D568" s="12">
        <v>-89</v>
      </c>
      <c r="E568" s="12">
        <v>116282</v>
      </c>
      <c r="F568" s="2">
        <f t="shared" si="22"/>
        <v>-6.4854623624571884E-3</v>
      </c>
      <c r="G568" s="2">
        <f t="shared" si="23"/>
        <v>0.3634</v>
      </c>
      <c r="H568" s="2">
        <f t="shared" si="21"/>
        <v>0.11607727570399476</v>
      </c>
    </row>
    <row r="569" spans="2:8" x14ac:dyDescent="0.45">
      <c r="B569" s="1">
        <v>44260</v>
      </c>
      <c r="C569" s="12">
        <v>13556</v>
      </c>
      <c r="D569" s="12">
        <v>-78</v>
      </c>
      <c r="E569" s="12">
        <v>116025</v>
      </c>
      <c r="F569" s="2">
        <f t="shared" si="22"/>
        <v>-5.7209916385506819E-3</v>
      </c>
      <c r="G569" s="2">
        <f t="shared" si="23"/>
        <v>0.35560000000000003</v>
      </c>
      <c r="H569" s="2">
        <f t="shared" si="21"/>
        <v>0.10742586390000818</v>
      </c>
    </row>
    <row r="570" spans="2:8" x14ac:dyDescent="0.45">
      <c r="B570" s="1">
        <v>44263</v>
      </c>
      <c r="C570" s="12">
        <v>13731</v>
      </c>
      <c r="D570" s="12">
        <v>175</v>
      </c>
      <c r="E570" s="12">
        <v>117919</v>
      </c>
      <c r="F570" s="2">
        <f t="shared" si="22"/>
        <v>1.2909412806137504E-2</v>
      </c>
      <c r="G570" s="2">
        <f t="shared" si="23"/>
        <v>0.37309999999999999</v>
      </c>
      <c r="H570" s="2">
        <f t="shared" si="21"/>
        <v>0.17984189723320157</v>
      </c>
    </row>
    <row r="571" spans="2:8" x14ac:dyDescent="0.45">
      <c r="B571" s="1">
        <v>44264</v>
      </c>
      <c r="C571" s="12">
        <v>13754</v>
      </c>
      <c r="D571" s="12">
        <v>23</v>
      </c>
      <c r="E571" s="12">
        <v>118510</v>
      </c>
      <c r="F571" s="2">
        <f t="shared" si="22"/>
        <v>1.6750418760469012E-3</v>
      </c>
      <c r="G571" s="2">
        <f t="shared" si="23"/>
        <v>0.37540000000000001</v>
      </c>
      <c r="H571" s="2">
        <f t="shared" si="21"/>
        <v>0.21415960451977401</v>
      </c>
    </row>
    <row r="572" spans="2:8" x14ac:dyDescent="0.45">
      <c r="B572" s="1">
        <v>44265</v>
      </c>
      <c r="C572" s="12">
        <v>13875</v>
      </c>
      <c r="D572" s="12">
        <v>121</v>
      </c>
      <c r="E572" s="12">
        <v>120468</v>
      </c>
      <c r="F572" s="2">
        <f t="shared" si="22"/>
        <v>8.7974407445106876E-3</v>
      </c>
      <c r="G572" s="2">
        <f t="shared" si="23"/>
        <v>0.38750000000000001</v>
      </c>
      <c r="H572" s="2">
        <f t="shared" si="21"/>
        <v>0.2321285853831809</v>
      </c>
    </row>
    <row r="573" spans="2:8" x14ac:dyDescent="0.45">
      <c r="B573" s="1">
        <v>44266</v>
      </c>
      <c r="C573" s="12">
        <v>13940</v>
      </c>
      <c r="D573" s="12">
        <v>65</v>
      </c>
      <c r="E573" s="12">
        <v>121362</v>
      </c>
      <c r="F573" s="2">
        <f t="shared" si="22"/>
        <v>4.6846846846846845E-3</v>
      </c>
      <c r="G573" s="2">
        <f t="shared" si="23"/>
        <v>0.39400000000000002</v>
      </c>
      <c r="H573" s="2">
        <f t="shared" si="21"/>
        <v>0.29157787454831835</v>
      </c>
    </row>
    <row r="574" spans="2:8" x14ac:dyDescent="0.45">
      <c r="B574" s="1">
        <v>44267</v>
      </c>
      <c r="C574" s="12">
        <v>14145</v>
      </c>
      <c r="D574" s="12">
        <v>205</v>
      </c>
      <c r="E574" s="12">
        <v>123805</v>
      </c>
      <c r="F574" s="2">
        <f t="shared" si="22"/>
        <v>1.4705882352941176E-2</v>
      </c>
      <c r="G574" s="2">
        <f t="shared" si="23"/>
        <v>0.41449999999999998</v>
      </c>
      <c r="H574" s="2">
        <f t="shared" si="21"/>
        <v>0.35022909507445588</v>
      </c>
    </row>
    <row r="575" spans="2:8" x14ac:dyDescent="0.45">
      <c r="B575" s="1">
        <v>44270</v>
      </c>
      <c r="C575" s="12">
        <v>14185</v>
      </c>
      <c r="D575" s="12">
        <v>40</v>
      </c>
      <c r="E575" s="12">
        <v>124763</v>
      </c>
      <c r="F575" s="2">
        <f t="shared" si="22"/>
        <v>2.8278543655001769E-3</v>
      </c>
      <c r="G575" s="2">
        <f t="shared" si="23"/>
        <v>0.41849999999999998</v>
      </c>
      <c r="H575" s="2">
        <f t="shared" si="21"/>
        <v>0.30966669744252606</v>
      </c>
    </row>
    <row r="576" spans="2:8" x14ac:dyDescent="0.45">
      <c r="B576" s="1">
        <v>44271</v>
      </c>
      <c r="C576" s="12">
        <v>14261</v>
      </c>
      <c r="D576" s="12">
        <v>76</v>
      </c>
      <c r="E576" s="12">
        <v>125985</v>
      </c>
      <c r="F576" s="2">
        <f t="shared" si="22"/>
        <v>5.3577722946774762E-3</v>
      </c>
      <c r="G576" s="2">
        <f t="shared" si="23"/>
        <v>0.42609999999999998</v>
      </c>
      <c r="H576" s="2">
        <f t="shared" si="21"/>
        <v>0.34271725826193389</v>
      </c>
    </row>
    <row r="577" spans="2:8" x14ac:dyDescent="0.45">
      <c r="B577" s="1">
        <v>44272</v>
      </c>
      <c r="C577" s="12">
        <v>14256</v>
      </c>
      <c r="D577" s="12">
        <v>-5</v>
      </c>
      <c r="E577" s="12">
        <v>127082</v>
      </c>
      <c r="F577" s="2">
        <f t="shared" si="22"/>
        <v>-3.5060654933034147E-4</v>
      </c>
      <c r="G577" s="2">
        <f t="shared" si="23"/>
        <v>0.42559999999999998</v>
      </c>
      <c r="H577" s="2">
        <f t="shared" ref="H577:H640" si="24">(C577-C325)/C325</f>
        <v>0.30418077028634161</v>
      </c>
    </row>
    <row r="578" spans="2:8" x14ac:dyDescent="0.45">
      <c r="B578" s="1">
        <v>44273</v>
      </c>
      <c r="C578" s="12">
        <v>14286</v>
      </c>
      <c r="D578" s="12">
        <v>30</v>
      </c>
      <c r="E578" s="12">
        <v>127973</v>
      </c>
      <c r="F578" s="2">
        <f t="shared" si="22"/>
        <v>2.1043771043771043E-3</v>
      </c>
      <c r="G578" s="2">
        <f t="shared" si="23"/>
        <v>0.42859999999999998</v>
      </c>
      <c r="H578" s="2">
        <f t="shared" si="24"/>
        <v>0.35168890150439969</v>
      </c>
    </row>
    <row r="579" spans="2:8" x14ac:dyDescent="0.45">
      <c r="B579" s="1">
        <v>44274</v>
      </c>
      <c r="C579" s="12">
        <v>14148</v>
      </c>
      <c r="D579" s="12">
        <v>-138</v>
      </c>
      <c r="E579" s="12">
        <v>127392</v>
      </c>
      <c r="F579" s="2">
        <f t="shared" si="22"/>
        <v>-9.6598068038639233E-3</v>
      </c>
      <c r="G579" s="2">
        <f t="shared" si="23"/>
        <v>0.4148</v>
      </c>
      <c r="H579" s="2">
        <f t="shared" si="24"/>
        <v>0.4243430987617034</v>
      </c>
    </row>
    <row r="580" spans="2:8" x14ac:dyDescent="0.45">
      <c r="B580" s="1">
        <v>44277</v>
      </c>
      <c r="C580" s="12">
        <v>14075</v>
      </c>
      <c r="D580" s="12">
        <v>-73</v>
      </c>
      <c r="E580" s="12">
        <v>127330</v>
      </c>
      <c r="F580" s="2">
        <f t="shared" si="22"/>
        <v>-5.1597398925643202E-3</v>
      </c>
      <c r="G580" s="2">
        <f t="shared" si="23"/>
        <v>0.40749999999999997</v>
      </c>
      <c r="H580" s="2">
        <f t="shared" si="24"/>
        <v>0.5034180730613117</v>
      </c>
    </row>
    <row r="581" spans="2:8" x14ac:dyDescent="0.45">
      <c r="B581" s="1">
        <v>44278</v>
      </c>
      <c r="C581" s="12">
        <v>14137</v>
      </c>
      <c r="D581" s="12">
        <v>62</v>
      </c>
      <c r="E581" s="12">
        <v>128463</v>
      </c>
      <c r="F581" s="2">
        <f t="shared" si="22"/>
        <v>4.4049733570159857E-3</v>
      </c>
      <c r="G581" s="2">
        <f t="shared" si="23"/>
        <v>0.41370000000000001</v>
      </c>
      <c r="H581" s="2">
        <f t="shared" si="24"/>
        <v>0.44980002051071682</v>
      </c>
    </row>
    <row r="582" spans="2:8" x14ac:dyDescent="0.45">
      <c r="B582" s="1">
        <v>44279</v>
      </c>
      <c r="C582" s="12">
        <v>13975</v>
      </c>
      <c r="D582" s="12">
        <v>-162</v>
      </c>
      <c r="E582" s="12">
        <v>128229</v>
      </c>
      <c r="F582" s="2">
        <f t="shared" ref="F582:F645" si="25">D582/C581</f>
        <v>-1.1459291221617034E-2</v>
      </c>
      <c r="G582" s="2">
        <f t="shared" si="23"/>
        <v>0.39750000000000002</v>
      </c>
      <c r="H582" s="2">
        <f t="shared" si="24"/>
        <v>0.49369388627618638</v>
      </c>
    </row>
    <row r="583" spans="2:8" x14ac:dyDescent="0.45">
      <c r="B583" s="1">
        <v>44280</v>
      </c>
      <c r="C583" s="12">
        <v>13918</v>
      </c>
      <c r="D583" s="12">
        <v>-57</v>
      </c>
      <c r="E583" s="12">
        <v>128169</v>
      </c>
      <c r="F583" s="2">
        <f t="shared" si="25"/>
        <v>-4.0787119856887299E-3</v>
      </c>
      <c r="G583" s="2">
        <f t="shared" si="23"/>
        <v>0.39179999999999998</v>
      </c>
      <c r="H583" s="2">
        <f t="shared" si="24"/>
        <v>0.63337636427649335</v>
      </c>
    </row>
    <row r="584" spans="2:8" x14ac:dyDescent="0.45">
      <c r="B584" s="1">
        <v>44281</v>
      </c>
      <c r="C584" s="12">
        <v>14008</v>
      </c>
      <c r="D584" s="12">
        <v>90</v>
      </c>
      <c r="E584" s="12">
        <v>129481</v>
      </c>
      <c r="F584" s="2">
        <f t="shared" si="25"/>
        <v>6.4664463284954737E-3</v>
      </c>
      <c r="G584" s="2">
        <f t="shared" si="23"/>
        <v>0.40079999999999999</v>
      </c>
      <c r="H584" s="2">
        <f t="shared" si="24"/>
        <v>0.53260393873085343</v>
      </c>
    </row>
    <row r="585" spans="2:8" x14ac:dyDescent="0.45">
      <c r="B585" s="1">
        <v>44284</v>
      </c>
      <c r="C585" s="12">
        <v>14233</v>
      </c>
      <c r="D585" s="12">
        <v>225</v>
      </c>
      <c r="E585" s="12">
        <v>132242</v>
      </c>
      <c r="F585" s="2">
        <f t="shared" si="25"/>
        <v>1.6062250142775555E-2</v>
      </c>
      <c r="G585" s="2">
        <f t="shared" ref="G585:G648" si="26">(C585-$C$3)/$C$3</f>
        <v>0.42330000000000001</v>
      </c>
      <c r="H585" s="2">
        <f t="shared" si="24"/>
        <v>0.71605980226669885</v>
      </c>
    </row>
    <row r="586" spans="2:8" x14ac:dyDescent="0.45">
      <c r="B586" s="1">
        <v>44285</v>
      </c>
      <c r="C586" s="12">
        <v>14255</v>
      </c>
      <c r="D586" s="12">
        <v>22</v>
      </c>
      <c r="E586" s="12">
        <v>132888</v>
      </c>
      <c r="F586" s="2">
        <f t="shared" si="25"/>
        <v>1.5457036464554205E-3</v>
      </c>
      <c r="G586" s="2">
        <f t="shared" si="26"/>
        <v>0.42549999999999999</v>
      </c>
      <c r="H586" s="2">
        <f t="shared" si="24"/>
        <v>0.64893001735107003</v>
      </c>
    </row>
    <row r="587" spans="2:8" x14ac:dyDescent="0.45">
      <c r="B587" s="1">
        <v>44286</v>
      </c>
      <c r="C587" s="12">
        <v>14347</v>
      </c>
      <c r="D587" s="12">
        <v>92</v>
      </c>
      <c r="E587" s="12">
        <v>134658</v>
      </c>
      <c r="F587" s="2">
        <f t="shared" si="25"/>
        <v>6.4538758330410385E-3</v>
      </c>
      <c r="G587" s="2">
        <f t="shared" si="26"/>
        <v>0.43469999999999998</v>
      </c>
      <c r="H587" s="2">
        <f t="shared" si="24"/>
        <v>0.72439903846153841</v>
      </c>
    </row>
    <row r="588" spans="2:8" x14ac:dyDescent="0.45">
      <c r="B588" s="1">
        <v>44287</v>
      </c>
      <c r="C588" s="12">
        <v>14398</v>
      </c>
      <c r="D588" s="12">
        <v>51</v>
      </c>
      <c r="E588" s="12">
        <v>135453</v>
      </c>
      <c r="F588" s="2">
        <f t="shared" si="25"/>
        <v>3.5547501219767197E-3</v>
      </c>
      <c r="G588" s="2">
        <f t="shared" si="26"/>
        <v>0.43980000000000002</v>
      </c>
      <c r="H588" s="2">
        <f t="shared" si="24"/>
        <v>0.72658592157333013</v>
      </c>
    </row>
    <row r="589" spans="2:8" x14ac:dyDescent="0.45">
      <c r="B589" s="1">
        <v>44288</v>
      </c>
      <c r="C589" s="12">
        <v>14544</v>
      </c>
      <c r="D589" s="12">
        <v>146</v>
      </c>
      <c r="E589" s="12">
        <v>137427</v>
      </c>
      <c r="F589" s="2">
        <f t="shared" si="25"/>
        <v>1.014029726350882E-2</v>
      </c>
      <c r="G589" s="2">
        <f t="shared" si="26"/>
        <v>0.45440000000000003</v>
      </c>
      <c r="H589" s="2">
        <f t="shared" si="24"/>
        <v>0.79511231794618609</v>
      </c>
    </row>
    <row r="590" spans="2:8" x14ac:dyDescent="0.45">
      <c r="B590" s="1">
        <v>44291</v>
      </c>
      <c r="C590" s="12">
        <v>14548</v>
      </c>
      <c r="D590" s="12">
        <v>4</v>
      </c>
      <c r="E590" s="12">
        <v>142896</v>
      </c>
      <c r="F590" s="2">
        <f t="shared" si="25"/>
        <v>2.7502750275027501E-4</v>
      </c>
      <c r="G590" s="2">
        <f t="shared" si="26"/>
        <v>0.45479999999999998</v>
      </c>
      <c r="H590" s="2">
        <f t="shared" si="24"/>
        <v>0.64719202898550721</v>
      </c>
    </row>
    <row r="591" spans="2:8" x14ac:dyDescent="0.45">
      <c r="B591" s="1">
        <v>44292</v>
      </c>
      <c r="C591" s="12">
        <v>14621</v>
      </c>
      <c r="D591" s="12">
        <v>73</v>
      </c>
      <c r="E591" s="12">
        <v>143614</v>
      </c>
      <c r="F591" s="2">
        <f t="shared" si="25"/>
        <v>5.0178718724223264E-3</v>
      </c>
      <c r="G591" s="2">
        <f t="shared" si="26"/>
        <v>0.46210000000000001</v>
      </c>
      <c r="H591" s="2">
        <f t="shared" si="24"/>
        <v>0.62582008228622266</v>
      </c>
    </row>
    <row r="592" spans="2:8" x14ac:dyDescent="0.45">
      <c r="B592" s="1">
        <v>44293</v>
      </c>
      <c r="C592" s="12">
        <v>14606</v>
      </c>
      <c r="D592" s="12">
        <v>-15</v>
      </c>
      <c r="E592" s="12">
        <v>143468</v>
      </c>
      <c r="F592" s="2">
        <f t="shared" si="25"/>
        <v>-1.0259216195882635E-3</v>
      </c>
      <c r="G592" s="2">
        <f t="shared" si="26"/>
        <v>0.46060000000000001</v>
      </c>
      <c r="H592" s="2">
        <f t="shared" si="24"/>
        <v>0.5729054490631057</v>
      </c>
    </row>
    <row r="593" spans="2:8" x14ac:dyDescent="0.45">
      <c r="B593" s="1">
        <v>44294</v>
      </c>
      <c r="C593" s="12">
        <v>14593</v>
      </c>
      <c r="D593" s="12">
        <v>-13</v>
      </c>
      <c r="E593" s="12">
        <v>143336</v>
      </c>
      <c r="F593" s="2">
        <f t="shared" si="25"/>
        <v>-8.900451869094893E-4</v>
      </c>
      <c r="G593" s="2">
        <f t="shared" si="26"/>
        <v>0.45929999999999999</v>
      </c>
      <c r="H593" s="2">
        <f t="shared" si="24"/>
        <v>0.63543651238372745</v>
      </c>
    </row>
    <row r="594" spans="2:8" x14ac:dyDescent="0.45">
      <c r="B594" s="1">
        <v>44295</v>
      </c>
      <c r="C594" s="12">
        <v>14624</v>
      </c>
      <c r="D594" s="12">
        <v>31</v>
      </c>
      <c r="E594" s="12">
        <v>146589</v>
      </c>
      <c r="F594" s="2">
        <f t="shared" si="25"/>
        <v>2.1243061741931064E-3</v>
      </c>
      <c r="G594" s="2">
        <f t="shared" si="26"/>
        <v>0.46239999999999998</v>
      </c>
      <c r="H594" s="2">
        <f t="shared" si="24"/>
        <v>0.59476553980370772</v>
      </c>
    </row>
    <row r="595" spans="2:8" x14ac:dyDescent="0.45">
      <c r="B595" s="1">
        <v>44298</v>
      </c>
      <c r="C595" s="12">
        <v>14713</v>
      </c>
      <c r="D595" s="12">
        <v>89</v>
      </c>
      <c r="E595" s="12">
        <v>148069</v>
      </c>
      <c r="F595" s="2">
        <f t="shared" si="25"/>
        <v>6.0858862144420132E-3</v>
      </c>
      <c r="G595" s="2">
        <f t="shared" si="26"/>
        <v>0.4713</v>
      </c>
      <c r="H595" s="2">
        <f t="shared" si="24"/>
        <v>0.62952707941078745</v>
      </c>
    </row>
    <row r="596" spans="2:8" x14ac:dyDescent="0.45">
      <c r="B596" s="1">
        <v>44299</v>
      </c>
      <c r="C596" s="12">
        <v>14669</v>
      </c>
      <c r="D596" s="12">
        <v>-44</v>
      </c>
      <c r="E596" s="12">
        <v>148127</v>
      </c>
      <c r="F596" s="2">
        <f t="shared" si="25"/>
        <v>-2.9905525725548833E-3</v>
      </c>
      <c r="G596" s="2">
        <f t="shared" si="26"/>
        <v>0.46689999999999998</v>
      </c>
      <c r="H596" s="2">
        <f t="shared" si="24"/>
        <v>0.6891985260248733</v>
      </c>
    </row>
    <row r="597" spans="2:8" x14ac:dyDescent="0.45">
      <c r="B597" s="1">
        <v>44300</v>
      </c>
      <c r="C597" s="12">
        <v>14631</v>
      </c>
      <c r="D597" s="12">
        <v>-38</v>
      </c>
      <c r="E597" s="12">
        <v>149060</v>
      </c>
      <c r="F597" s="2">
        <f t="shared" si="25"/>
        <v>-2.5904969663917104E-3</v>
      </c>
      <c r="G597" s="2">
        <f t="shared" si="26"/>
        <v>0.46310000000000001</v>
      </c>
      <c r="H597" s="2">
        <f t="shared" si="24"/>
        <v>0.65284681427925895</v>
      </c>
    </row>
    <row r="598" spans="2:8" x14ac:dyDescent="0.45">
      <c r="B598" s="1">
        <v>44301</v>
      </c>
      <c r="C598" s="12">
        <v>14640</v>
      </c>
      <c r="D598" s="12">
        <v>9</v>
      </c>
      <c r="E598" s="12">
        <v>149866</v>
      </c>
      <c r="F598" s="2">
        <f t="shared" si="25"/>
        <v>6.1513225343448846E-4</v>
      </c>
      <c r="G598" s="2">
        <f t="shared" si="26"/>
        <v>0.46400000000000002</v>
      </c>
      <c r="H598" s="2">
        <f t="shared" si="24"/>
        <v>0.65854763792908122</v>
      </c>
    </row>
    <row r="599" spans="2:8" x14ac:dyDescent="0.45">
      <c r="B599" s="1">
        <v>44302</v>
      </c>
      <c r="C599" s="12">
        <v>14734</v>
      </c>
      <c r="D599" s="12">
        <v>94</v>
      </c>
      <c r="E599" s="12">
        <v>151454</v>
      </c>
      <c r="F599" s="2">
        <f t="shared" si="25"/>
        <v>6.420765027322404E-3</v>
      </c>
      <c r="G599" s="2">
        <f t="shared" si="26"/>
        <v>0.47339999999999999</v>
      </c>
      <c r="H599" s="2">
        <f t="shared" si="24"/>
        <v>0.58107093035733448</v>
      </c>
    </row>
    <row r="600" spans="2:8" x14ac:dyDescent="0.45">
      <c r="B600" s="1">
        <v>44305</v>
      </c>
      <c r="C600" s="12">
        <v>14784</v>
      </c>
      <c r="D600" s="12">
        <v>50</v>
      </c>
      <c r="E600" s="12">
        <v>152812</v>
      </c>
      <c r="F600" s="2">
        <f t="shared" si="25"/>
        <v>3.393511605809692E-3</v>
      </c>
      <c r="G600" s="2">
        <f t="shared" si="26"/>
        <v>0.47839999999999999</v>
      </c>
      <c r="H600" s="2">
        <f t="shared" si="24"/>
        <v>0.57864388681260015</v>
      </c>
    </row>
    <row r="601" spans="2:8" x14ac:dyDescent="0.45">
      <c r="B601" s="1">
        <v>44306</v>
      </c>
      <c r="C601" s="12">
        <v>14674</v>
      </c>
      <c r="D601" s="12">
        <v>-110</v>
      </c>
      <c r="E601" s="12">
        <v>152334</v>
      </c>
      <c r="F601" s="2">
        <f t="shared" si="25"/>
        <v>-7.4404761904761901E-3</v>
      </c>
      <c r="G601" s="2">
        <f t="shared" si="26"/>
        <v>0.46739999999999998</v>
      </c>
      <c r="H601" s="2">
        <f t="shared" si="24"/>
        <v>0.53157290470723306</v>
      </c>
    </row>
    <row r="602" spans="2:8" x14ac:dyDescent="0.45">
      <c r="B602" s="1">
        <v>44307</v>
      </c>
      <c r="C602" s="12">
        <v>14521</v>
      </c>
      <c r="D602" s="12">
        <v>-153</v>
      </c>
      <c r="E602" s="12">
        <v>151795</v>
      </c>
      <c r="F602" s="2">
        <f t="shared" si="25"/>
        <v>-1.0426604879378493E-2</v>
      </c>
      <c r="G602" s="2">
        <f t="shared" si="26"/>
        <v>0.4521</v>
      </c>
      <c r="H602" s="2">
        <f t="shared" si="24"/>
        <v>0.49809140616940062</v>
      </c>
    </row>
    <row r="603" spans="2:8" x14ac:dyDescent="0.45">
      <c r="B603" s="1">
        <v>44308</v>
      </c>
      <c r="C603" s="12">
        <v>14625</v>
      </c>
      <c r="D603" s="12">
        <v>104</v>
      </c>
      <c r="E603" s="12">
        <v>153759</v>
      </c>
      <c r="F603" s="2">
        <f t="shared" si="25"/>
        <v>7.162041181736795E-3</v>
      </c>
      <c r="G603" s="2">
        <f t="shared" si="26"/>
        <v>0.46250000000000002</v>
      </c>
      <c r="H603" s="2">
        <f t="shared" si="24"/>
        <v>0.51523000414421882</v>
      </c>
    </row>
    <row r="604" spans="2:8" x14ac:dyDescent="0.45">
      <c r="B604" s="1">
        <v>44309</v>
      </c>
      <c r="C604" s="12">
        <v>14554</v>
      </c>
      <c r="D604" s="12">
        <v>-71</v>
      </c>
      <c r="E604" s="12">
        <v>153551</v>
      </c>
      <c r="F604" s="2">
        <f t="shared" si="25"/>
        <v>-4.8547008547008543E-3</v>
      </c>
      <c r="G604" s="2">
        <f t="shared" si="26"/>
        <v>0.45540000000000003</v>
      </c>
      <c r="H604" s="2">
        <f t="shared" si="24"/>
        <v>0.52206651328174025</v>
      </c>
    </row>
    <row r="605" spans="2:8" x14ac:dyDescent="0.45">
      <c r="B605" s="1">
        <v>44312</v>
      </c>
      <c r="C605" s="12">
        <v>14681</v>
      </c>
      <c r="D605" s="12">
        <v>127</v>
      </c>
      <c r="E605" s="12">
        <v>155341</v>
      </c>
      <c r="F605" s="2">
        <f t="shared" si="25"/>
        <v>8.7261234025010313E-3</v>
      </c>
      <c r="G605" s="2">
        <f t="shared" si="26"/>
        <v>0.46810000000000002</v>
      </c>
      <c r="H605" s="2">
        <f t="shared" si="24"/>
        <v>0.50759909632368039</v>
      </c>
    </row>
    <row r="606" spans="2:8" x14ac:dyDescent="0.45">
      <c r="B606" s="1">
        <v>44313</v>
      </c>
      <c r="C606" s="12">
        <v>14745</v>
      </c>
      <c r="D606" s="12">
        <v>64</v>
      </c>
      <c r="E606" s="12">
        <v>156445</v>
      </c>
      <c r="F606" s="2">
        <f t="shared" si="25"/>
        <v>4.3593760643007972E-3</v>
      </c>
      <c r="G606" s="2">
        <f t="shared" si="26"/>
        <v>0.47449999999999998</v>
      </c>
      <c r="H606" s="2">
        <f t="shared" si="24"/>
        <v>0.54365577889447236</v>
      </c>
    </row>
    <row r="607" spans="2:8" x14ac:dyDescent="0.45">
      <c r="B607" s="1">
        <v>44314</v>
      </c>
      <c r="C607" s="12">
        <v>14839</v>
      </c>
      <c r="D607" s="12">
        <v>94</v>
      </c>
      <c r="E607" s="12">
        <v>158566</v>
      </c>
      <c r="F607" s="2">
        <f t="shared" si="25"/>
        <v>6.3750423872499153E-3</v>
      </c>
      <c r="G607" s="2">
        <f t="shared" si="26"/>
        <v>0.4839</v>
      </c>
      <c r="H607" s="2">
        <f t="shared" si="24"/>
        <v>0.54235526452551708</v>
      </c>
    </row>
    <row r="608" spans="2:8" x14ac:dyDescent="0.45">
      <c r="B608" s="1">
        <v>44316</v>
      </c>
      <c r="C608" s="12">
        <v>14899</v>
      </c>
      <c r="D608" s="12">
        <v>60</v>
      </c>
      <c r="E608" s="12">
        <v>159656</v>
      </c>
      <c r="F608" s="2">
        <f t="shared" si="25"/>
        <v>4.0433991508861782E-3</v>
      </c>
      <c r="G608" s="2">
        <f t="shared" si="26"/>
        <v>0.4899</v>
      </c>
      <c r="H608" s="2">
        <f t="shared" si="24"/>
        <v>0.51427990649456246</v>
      </c>
    </row>
    <row r="609" spans="2:8" x14ac:dyDescent="0.45">
      <c r="B609" s="1">
        <v>44322</v>
      </c>
      <c r="C609" s="12">
        <v>14792</v>
      </c>
      <c r="D609" s="12">
        <v>-107</v>
      </c>
      <c r="E609" s="12">
        <v>159093</v>
      </c>
      <c r="F609" s="2">
        <f t="shared" si="25"/>
        <v>-7.181690046311833E-3</v>
      </c>
      <c r="G609" s="2">
        <f t="shared" si="26"/>
        <v>0.47920000000000001</v>
      </c>
      <c r="H609" s="2">
        <f t="shared" si="24"/>
        <v>0.52212389380530977</v>
      </c>
    </row>
    <row r="610" spans="2:8" x14ac:dyDescent="0.45">
      <c r="B610" s="1">
        <v>44323</v>
      </c>
      <c r="C610" s="12">
        <v>14860</v>
      </c>
      <c r="D610" s="12">
        <v>68</v>
      </c>
      <c r="E610" s="12">
        <v>160852</v>
      </c>
      <c r="F610" s="2">
        <f t="shared" si="25"/>
        <v>4.5970795024337478E-3</v>
      </c>
      <c r="G610" s="2">
        <f t="shared" si="26"/>
        <v>0.48599999999999999</v>
      </c>
      <c r="H610" s="2">
        <f t="shared" si="24"/>
        <v>0.57381910612158438</v>
      </c>
    </row>
    <row r="611" spans="2:8" x14ac:dyDescent="0.45">
      <c r="B611" s="1">
        <v>44326</v>
      </c>
      <c r="C611" s="12">
        <v>14955</v>
      </c>
      <c r="D611" s="12">
        <v>95</v>
      </c>
      <c r="E611" s="12">
        <v>169773</v>
      </c>
      <c r="F611" s="2">
        <f t="shared" si="25"/>
        <v>6.3930013458950198E-3</v>
      </c>
      <c r="G611" s="2">
        <f t="shared" si="26"/>
        <v>0.4955</v>
      </c>
      <c r="H611" s="2">
        <f t="shared" si="24"/>
        <v>0.55457380457380456</v>
      </c>
    </row>
    <row r="612" spans="2:8" x14ac:dyDescent="0.45">
      <c r="B612" s="1">
        <v>44327</v>
      </c>
      <c r="C612" s="12">
        <v>14852</v>
      </c>
      <c r="D612" s="12">
        <v>-103</v>
      </c>
      <c r="E612" s="12">
        <v>169325</v>
      </c>
      <c r="F612" s="2">
        <f t="shared" si="25"/>
        <v>-6.8873286526245402E-3</v>
      </c>
      <c r="G612" s="2">
        <f t="shared" si="26"/>
        <v>0.48520000000000002</v>
      </c>
      <c r="H612" s="2">
        <f t="shared" si="24"/>
        <v>0.54370647541835571</v>
      </c>
    </row>
    <row r="613" spans="2:8" x14ac:dyDescent="0.45">
      <c r="B613" s="1">
        <v>44328</v>
      </c>
      <c r="C613" s="12">
        <v>14671</v>
      </c>
      <c r="D613" s="12">
        <v>-181</v>
      </c>
      <c r="E613" s="12">
        <v>168711</v>
      </c>
      <c r="F613" s="2">
        <f t="shared" si="25"/>
        <v>-1.2186910853757069E-2</v>
      </c>
      <c r="G613" s="2">
        <f t="shared" si="26"/>
        <v>0.46710000000000002</v>
      </c>
      <c r="H613" s="2">
        <f t="shared" si="24"/>
        <v>0.51481672689726377</v>
      </c>
    </row>
    <row r="614" spans="2:8" x14ac:dyDescent="0.45">
      <c r="B614" s="1">
        <v>44329</v>
      </c>
      <c r="C614" s="12">
        <v>14534</v>
      </c>
      <c r="D614" s="12">
        <v>-137</v>
      </c>
      <c r="E614" s="12">
        <v>167813</v>
      </c>
      <c r="F614" s="2">
        <f t="shared" si="25"/>
        <v>-9.3381500920182679E-3</v>
      </c>
      <c r="G614" s="2">
        <f t="shared" si="26"/>
        <v>0.45340000000000003</v>
      </c>
      <c r="H614" s="2">
        <f t="shared" si="24"/>
        <v>0.48109650463670639</v>
      </c>
    </row>
    <row r="615" spans="2:8" x14ac:dyDescent="0.45">
      <c r="B615" s="1">
        <v>44330</v>
      </c>
      <c r="C615" s="12">
        <v>14615</v>
      </c>
      <c r="D615" s="12">
        <v>81</v>
      </c>
      <c r="E615" s="12">
        <v>169365</v>
      </c>
      <c r="F615" s="2">
        <f t="shared" si="25"/>
        <v>5.5731388468418883E-3</v>
      </c>
      <c r="G615" s="2">
        <f t="shared" si="26"/>
        <v>0.46150000000000002</v>
      </c>
      <c r="H615" s="2">
        <f t="shared" si="24"/>
        <v>0.45858283433133734</v>
      </c>
    </row>
    <row r="616" spans="2:8" x14ac:dyDescent="0.45">
      <c r="B616" s="1">
        <v>44333</v>
      </c>
      <c r="C616" s="12">
        <v>14797</v>
      </c>
      <c r="D616" s="12">
        <v>182</v>
      </c>
      <c r="E616" s="12">
        <v>171843</v>
      </c>
      <c r="F616" s="2">
        <f t="shared" si="25"/>
        <v>1.2452959288402326E-2</v>
      </c>
      <c r="G616" s="2">
        <f t="shared" si="26"/>
        <v>0.47970000000000002</v>
      </c>
      <c r="H616" s="2">
        <f t="shared" si="24"/>
        <v>0.48698623253944329</v>
      </c>
    </row>
    <row r="617" spans="2:8" x14ac:dyDescent="0.45">
      <c r="B617" s="1">
        <v>44334</v>
      </c>
      <c r="C617" s="12">
        <v>14774</v>
      </c>
      <c r="D617" s="12">
        <v>-23</v>
      </c>
      <c r="E617" s="12">
        <v>172122</v>
      </c>
      <c r="F617" s="2">
        <f t="shared" si="25"/>
        <v>-1.5543691288774752E-3</v>
      </c>
      <c r="G617" s="2">
        <f t="shared" si="26"/>
        <v>0.47739999999999999</v>
      </c>
      <c r="H617" s="2">
        <f t="shared" si="24"/>
        <v>0.53035011394240728</v>
      </c>
    </row>
    <row r="618" spans="2:8" x14ac:dyDescent="0.45">
      <c r="B618" s="1">
        <v>44335</v>
      </c>
      <c r="C618" s="12">
        <v>14729</v>
      </c>
      <c r="D618" s="12">
        <v>-45</v>
      </c>
      <c r="E618" s="12">
        <v>173053</v>
      </c>
      <c r="F618" s="2">
        <f t="shared" si="25"/>
        <v>-3.0458914308921078E-3</v>
      </c>
      <c r="G618" s="2">
        <f t="shared" si="26"/>
        <v>0.47289999999999999</v>
      </c>
      <c r="H618" s="2">
        <f t="shared" si="24"/>
        <v>0.50526315789473686</v>
      </c>
    </row>
    <row r="619" spans="2:8" x14ac:dyDescent="0.45">
      <c r="B619" s="1">
        <v>44336</v>
      </c>
      <c r="C619" s="12">
        <v>14670</v>
      </c>
      <c r="D619" s="12">
        <v>-59</v>
      </c>
      <c r="E619" s="12">
        <v>172858</v>
      </c>
      <c r="F619" s="2">
        <f t="shared" si="25"/>
        <v>-4.0057030348292482E-3</v>
      </c>
      <c r="G619" s="2">
        <f t="shared" si="26"/>
        <v>0.46700000000000003</v>
      </c>
      <c r="H619" s="2">
        <f t="shared" si="24"/>
        <v>0.47008718308447739</v>
      </c>
    </row>
    <row r="620" spans="2:8" x14ac:dyDescent="0.45">
      <c r="B620" s="1">
        <v>44337</v>
      </c>
      <c r="C620" s="12">
        <v>14789</v>
      </c>
      <c r="D620" s="12">
        <v>119</v>
      </c>
      <c r="E620" s="12">
        <v>174261</v>
      </c>
      <c r="F620" s="2">
        <f t="shared" si="25"/>
        <v>8.1117927743694623E-3</v>
      </c>
      <c r="G620" s="2">
        <f t="shared" si="26"/>
        <v>0.47889999999999999</v>
      </c>
      <c r="H620" s="2">
        <f t="shared" si="24"/>
        <v>0.47639013676749525</v>
      </c>
    </row>
    <row r="621" spans="2:8" x14ac:dyDescent="0.45">
      <c r="B621" s="1">
        <v>44340</v>
      </c>
      <c r="C621" s="12">
        <v>14793</v>
      </c>
      <c r="D621" s="12">
        <v>4</v>
      </c>
      <c r="E621" s="12">
        <v>175387</v>
      </c>
      <c r="F621" s="2">
        <f t="shared" si="25"/>
        <v>2.704712962336872E-4</v>
      </c>
      <c r="G621" s="2">
        <f t="shared" si="26"/>
        <v>0.4793</v>
      </c>
      <c r="H621" s="2">
        <f t="shared" si="24"/>
        <v>0.49984791645543952</v>
      </c>
    </row>
    <row r="622" spans="2:8" x14ac:dyDescent="0.45">
      <c r="B622" s="1">
        <v>44341</v>
      </c>
      <c r="C622" s="12">
        <v>14884</v>
      </c>
      <c r="D622" s="12">
        <v>91</v>
      </c>
      <c r="E622" s="12">
        <v>176808</v>
      </c>
      <c r="F622" s="2">
        <f t="shared" si="25"/>
        <v>6.1515581694044485E-3</v>
      </c>
      <c r="G622" s="2">
        <f t="shared" si="26"/>
        <v>0.4884</v>
      </c>
      <c r="H622" s="2">
        <f t="shared" si="24"/>
        <v>0.53680949922560661</v>
      </c>
    </row>
    <row r="623" spans="2:8" x14ac:dyDescent="0.45">
      <c r="B623" s="1">
        <v>44342</v>
      </c>
      <c r="C623" s="12">
        <v>14889</v>
      </c>
      <c r="D623" s="12">
        <v>5</v>
      </c>
      <c r="E623" s="12">
        <v>177880</v>
      </c>
      <c r="F623" s="2">
        <f t="shared" si="25"/>
        <v>3.3593120128997582E-4</v>
      </c>
      <c r="G623" s="2">
        <f t="shared" si="26"/>
        <v>0.4889</v>
      </c>
      <c r="H623" s="2">
        <f t="shared" si="24"/>
        <v>0.52707692307692311</v>
      </c>
    </row>
    <row r="624" spans="2:8" x14ac:dyDescent="0.45">
      <c r="B624" s="1">
        <v>44343</v>
      </c>
      <c r="C624" s="12">
        <v>14957</v>
      </c>
      <c r="D624" s="12">
        <v>68</v>
      </c>
      <c r="E624" s="12">
        <v>179383</v>
      </c>
      <c r="F624" s="2">
        <f t="shared" si="25"/>
        <v>4.567130096044059E-3</v>
      </c>
      <c r="G624" s="2">
        <f t="shared" si="26"/>
        <v>0.49569999999999997</v>
      </c>
      <c r="H624" s="2">
        <f t="shared" si="24"/>
        <v>0.53200860391273175</v>
      </c>
    </row>
    <row r="625" spans="2:8" x14ac:dyDescent="0.45">
      <c r="B625" s="1">
        <v>44344</v>
      </c>
      <c r="C625" s="12">
        <v>15102</v>
      </c>
      <c r="D625" s="12">
        <v>145</v>
      </c>
      <c r="E625" s="12">
        <v>181618</v>
      </c>
      <c r="F625" s="2">
        <f t="shared" si="25"/>
        <v>9.6944574446747346E-3</v>
      </c>
      <c r="G625" s="2">
        <f t="shared" si="26"/>
        <v>0.51019999999999999</v>
      </c>
      <c r="H625" s="2">
        <f t="shared" si="24"/>
        <v>0.49851160944631873</v>
      </c>
    </row>
    <row r="626" spans="2:8" x14ac:dyDescent="0.45">
      <c r="B626" s="1">
        <v>44347</v>
      </c>
      <c r="C626" s="12">
        <v>15100</v>
      </c>
      <c r="D626" s="12">
        <v>-2</v>
      </c>
      <c r="E626" s="12">
        <v>182203</v>
      </c>
      <c r="F626" s="2">
        <f t="shared" si="25"/>
        <v>-1.3243279035889287E-4</v>
      </c>
      <c r="G626" s="2">
        <f t="shared" si="26"/>
        <v>0.51</v>
      </c>
      <c r="H626" s="2">
        <f t="shared" si="24"/>
        <v>0.49534561299267182</v>
      </c>
    </row>
    <row r="627" spans="2:8" x14ac:dyDescent="0.45">
      <c r="B627" s="1">
        <v>44348</v>
      </c>
      <c r="C627" s="12">
        <v>15071</v>
      </c>
      <c r="D627" s="12">
        <v>-29</v>
      </c>
      <c r="E627" s="12">
        <v>182450</v>
      </c>
      <c r="F627" s="2">
        <f t="shared" si="25"/>
        <v>-1.9205298013245033E-3</v>
      </c>
      <c r="G627" s="2">
        <f t="shared" si="26"/>
        <v>0.5071</v>
      </c>
      <c r="H627" s="2">
        <f t="shared" si="24"/>
        <v>0.47653571078671497</v>
      </c>
    </row>
    <row r="628" spans="2:8" x14ac:dyDescent="0.45">
      <c r="B628" s="1">
        <v>44349</v>
      </c>
      <c r="C628" s="12">
        <v>15147</v>
      </c>
      <c r="D628" s="12">
        <v>76</v>
      </c>
      <c r="E628" s="12">
        <v>183376</v>
      </c>
      <c r="F628" s="2">
        <f t="shared" si="25"/>
        <v>5.0427974255192092E-3</v>
      </c>
      <c r="G628" s="2">
        <f t="shared" si="26"/>
        <v>0.51470000000000005</v>
      </c>
      <c r="H628" s="2">
        <f t="shared" si="24"/>
        <v>0.49496644295302011</v>
      </c>
    </row>
    <row r="629" spans="2:8" x14ac:dyDescent="0.45">
      <c r="B629" s="1">
        <v>44350</v>
      </c>
      <c r="C629" s="12">
        <v>15170</v>
      </c>
      <c r="D629" s="12">
        <v>23</v>
      </c>
      <c r="E629" s="12">
        <v>192137</v>
      </c>
      <c r="F629" s="2">
        <f t="shared" si="25"/>
        <v>1.5184524988446557E-3</v>
      </c>
      <c r="G629" s="2">
        <f t="shared" si="26"/>
        <v>0.51700000000000002</v>
      </c>
      <c r="H629" s="2">
        <f t="shared" si="24"/>
        <v>0.50153419776304065</v>
      </c>
    </row>
    <row r="630" spans="2:8" x14ac:dyDescent="0.45">
      <c r="B630" s="1">
        <v>44351</v>
      </c>
      <c r="C630" s="12">
        <v>15184</v>
      </c>
      <c r="D630" s="12">
        <v>14</v>
      </c>
      <c r="E630" s="12">
        <v>192928</v>
      </c>
      <c r="F630" s="2">
        <f t="shared" si="25"/>
        <v>9.2287409360580091E-4</v>
      </c>
      <c r="G630" s="2">
        <f t="shared" si="26"/>
        <v>0.51839999999999997</v>
      </c>
      <c r="H630" s="2">
        <f t="shared" si="24"/>
        <v>0.49287189066955067</v>
      </c>
    </row>
    <row r="631" spans="2:8" x14ac:dyDescent="0.45">
      <c r="B631" s="1">
        <v>44354</v>
      </c>
      <c r="C631" s="12">
        <v>15201</v>
      </c>
      <c r="D631" s="12">
        <v>17</v>
      </c>
      <c r="E631" s="12">
        <v>193721</v>
      </c>
      <c r="F631" s="2">
        <f t="shared" si="25"/>
        <v>1.1195995785036881E-3</v>
      </c>
      <c r="G631" s="2">
        <f t="shared" si="26"/>
        <v>0.52010000000000001</v>
      </c>
      <c r="H631" s="2">
        <f t="shared" si="24"/>
        <v>0.47697240575204042</v>
      </c>
    </row>
    <row r="632" spans="2:8" x14ac:dyDescent="0.45">
      <c r="B632" s="1">
        <v>44355</v>
      </c>
      <c r="C632" s="12">
        <v>15192</v>
      </c>
      <c r="D632" s="12">
        <v>-9</v>
      </c>
      <c r="E632" s="12">
        <v>194191</v>
      </c>
      <c r="F632" s="2">
        <f t="shared" si="25"/>
        <v>-5.9206631142687976E-4</v>
      </c>
      <c r="G632" s="2">
        <f t="shared" si="26"/>
        <v>0.51919999999999999</v>
      </c>
      <c r="H632" s="2">
        <f t="shared" si="24"/>
        <v>0.45377990430622012</v>
      </c>
    </row>
    <row r="633" spans="2:8" x14ac:dyDescent="0.45">
      <c r="B633" s="1">
        <v>44356</v>
      </c>
      <c r="C633" s="12">
        <v>15187</v>
      </c>
      <c r="D633" s="12">
        <v>-5</v>
      </c>
      <c r="E633" s="12">
        <v>195606</v>
      </c>
      <c r="F633" s="2">
        <f t="shared" si="25"/>
        <v>-3.2912058978409691E-4</v>
      </c>
      <c r="G633" s="2">
        <f t="shared" si="26"/>
        <v>0.51870000000000005</v>
      </c>
      <c r="H633" s="2">
        <f t="shared" si="24"/>
        <v>0.45594861470616432</v>
      </c>
    </row>
    <row r="634" spans="2:8" x14ac:dyDescent="0.45">
      <c r="B634" s="1">
        <v>44357</v>
      </c>
      <c r="C634" s="12">
        <v>15187</v>
      </c>
      <c r="D634" s="12">
        <v>0</v>
      </c>
      <c r="E634" s="12">
        <v>196358</v>
      </c>
      <c r="F634" s="2">
        <f t="shared" si="25"/>
        <v>0</v>
      </c>
      <c r="G634" s="2">
        <f t="shared" si="26"/>
        <v>0.51870000000000005</v>
      </c>
      <c r="H634" s="2">
        <f t="shared" si="24"/>
        <v>0.45038678254225956</v>
      </c>
    </row>
    <row r="635" spans="2:8" x14ac:dyDescent="0.45">
      <c r="B635" s="1">
        <v>44358</v>
      </c>
      <c r="C635" s="12">
        <v>15229</v>
      </c>
      <c r="D635" s="12">
        <v>42</v>
      </c>
      <c r="E635" s="12">
        <v>197610</v>
      </c>
      <c r="F635" s="2">
        <f t="shared" si="25"/>
        <v>2.7655231447948903E-3</v>
      </c>
      <c r="G635" s="2">
        <f t="shared" si="26"/>
        <v>0.52290000000000003</v>
      </c>
      <c r="H635" s="2">
        <f t="shared" si="24"/>
        <v>0.44296001516012884</v>
      </c>
    </row>
    <row r="636" spans="2:8" x14ac:dyDescent="0.45">
      <c r="B636" s="1">
        <v>44361</v>
      </c>
      <c r="C636" s="12">
        <v>15299</v>
      </c>
      <c r="D636" s="12">
        <v>70</v>
      </c>
      <c r="E636" s="12">
        <v>199436</v>
      </c>
      <c r="F636" s="2">
        <f t="shared" si="25"/>
        <v>4.5964935320769581E-3</v>
      </c>
      <c r="G636" s="2">
        <f t="shared" si="26"/>
        <v>0.52990000000000004</v>
      </c>
      <c r="H636" s="2">
        <f t="shared" si="24"/>
        <v>0.41801835202521087</v>
      </c>
    </row>
    <row r="637" spans="2:8" x14ac:dyDescent="0.45">
      <c r="B637" s="1">
        <v>44362</v>
      </c>
      <c r="C637" s="12">
        <v>15381</v>
      </c>
      <c r="D637" s="12">
        <v>82</v>
      </c>
      <c r="E637" s="12">
        <v>201168</v>
      </c>
      <c r="F637" s="2">
        <f t="shared" si="25"/>
        <v>5.3598274397019417E-3</v>
      </c>
      <c r="G637" s="2">
        <f t="shared" si="26"/>
        <v>0.53810000000000002</v>
      </c>
      <c r="H637" s="2">
        <f t="shared" si="24"/>
        <v>0.40209662716499545</v>
      </c>
    </row>
    <row r="638" spans="2:8" x14ac:dyDescent="0.45">
      <c r="B638" s="1">
        <v>44363</v>
      </c>
      <c r="C638" s="12">
        <v>15364</v>
      </c>
      <c r="D638" s="12">
        <v>-17</v>
      </c>
      <c r="E638" s="12">
        <v>200943</v>
      </c>
      <c r="F638" s="2">
        <f t="shared" si="25"/>
        <v>-1.105259736037969E-3</v>
      </c>
      <c r="G638" s="2">
        <f t="shared" si="26"/>
        <v>0.53639999999999999</v>
      </c>
      <c r="H638" s="2">
        <f t="shared" si="24"/>
        <v>0.39901657257330175</v>
      </c>
    </row>
    <row r="639" spans="2:8" x14ac:dyDescent="0.45">
      <c r="B639" s="1">
        <v>44364</v>
      </c>
      <c r="C639" s="12">
        <v>15346</v>
      </c>
      <c r="D639" s="12">
        <v>-18</v>
      </c>
      <c r="E639" s="12">
        <v>203486</v>
      </c>
      <c r="F639" s="2">
        <f t="shared" si="25"/>
        <v>-1.171569903670919E-3</v>
      </c>
      <c r="G639" s="2">
        <f t="shared" si="26"/>
        <v>0.53459999999999996</v>
      </c>
      <c r="H639" s="2">
        <f t="shared" si="24"/>
        <v>0.36275641594885</v>
      </c>
    </row>
    <row r="640" spans="2:8" x14ac:dyDescent="0.45">
      <c r="B640" s="1">
        <v>44365</v>
      </c>
      <c r="C640" s="12">
        <v>15258</v>
      </c>
      <c r="D640" s="12">
        <v>-88</v>
      </c>
      <c r="E640" s="12">
        <v>203362</v>
      </c>
      <c r="F640" s="2">
        <f t="shared" si="25"/>
        <v>-5.7343933272514013E-3</v>
      </c>
      <c r="G640" s="2">
        <f t="shared" si="26"/>
        <v>0.52580000000000005</v>
      </c>
      <c r="H640" s="2">
        <f t="shared" si="24"/>
        <v>0.36062065275548422</v>
      </c>
    </row>
    <row r="641" spans="2:8" x14ac:dyDescent="0.45">
      <c r="B641" s="1">
        <v>44368</v>
      </c>
      <c r="C641" s="12">
        <v>15054</v>
      </c>
      <c r="D641" s="12">
        <v>-204</v>
      </c>
      <c r="E641" s="12">
        <v>201466</v>
      </c>
      <c r="F641" s="2">
        <f t="shared" si="25"/>
        <v>-1.3370035391270154E-2</v>
      </c>
      <c r="G641" s="2">
        <f t="shared" si="26"/>
        <v>0.50539999999999996</v>
      </c>
      <c r="H641" s="2">
        <f t="shared" ref="H641:H704" si="27">(C641-C389)/C389</f>
        <v>0.35402050728548301</v>
      </c>
    </row>
    <row r="642" spans="2:8" x14ac:dyDescent="0.45">
      <c r="B642" s="1">
        <v>44369</v>
      </c>
      <c r="C642" s="12">
        <v>15218</v>
      </c>
      <c r="D642" s="12">
        <v>164</v>
      </c>
      <c r="E642" s="12">
        <v>204216</v>
      </c>
      <c r="F642" s="2">
        <f t="shared" si="25"/>
        <v>1.0894114521057527E-2</v>
      </c>
      <c r="G642" s="2">
        <f t="shared" si="26"/>
        <v>0.52180000000000004</v>
      </c>
      <c r="H642" s="2">
        <f t="shared" si="27"/>
        <v>0.38345454545454544</v>
      </c>
    </row>
    <row r="643" spans="2:8" x14ac:dyDescent="0.45">
      <c r="B643" s="1">
        <v>44370</v>
      </c>
      <c r="C643" s="12">
        <v>15338</v>
      </c>
      <c r="D643" s="12">
        <v>120</v>
      </c>
      <c r="E643" s="12">
        <v>207075</v>
      </c>
      <c r="F643" s="2">
        <f t="shared" si="25"/>
        <v>7.8853988697594954E-3</v>
      </c>
      <c r="G643" s="2">
        <f t="shared" si="26"/>
        <v>0.53380000000000005</v>
      </c>
      <c r="H643" s="2">
        <f t="shared" si="27"/>
        <v>0.46873503782437997</v>
      </c>
    </row>
    <row r="644" spans="2:8" x14ac:dyDescent="0.45">
      <c r="B644" s="1">
        <v>44371</v>
      </c>
      <c r="C644" s="12">
        <v>15375</v>
      </c>
      <c r="D644" s="12">
        <v>37</v>
      </c>
      <c r="E644" s="12">
        <v>208277</v>
      </c>
      <c r="F644" s="2">
        <f t="shared" si="25"/>
        <v>2.4123092971704264E-3</v>
      </c>
      <c r="G644" s="2">
        <f t="shared" si="26"/>
        <v>0.53749999999999998</v>
      </c>
      <c r="H644" s="2">
        <f t="shared" si="27"/>
        <v>0.45859026657812352</v>
      </c>
    </row>
    <row r="645" spans="2:8" x14ac:dyDescent="0.45">
      <c r="B645" s="1">
        <v>44372</v>
      </c>
      <c r="C645" s="12">
        <v>15465</v>
      </c>
      <c r="D645" s="12">
        <v>90</v>
      </c>
      <c r="E645" s="12">
        <v>210001</v>
      </c>
      <c r="F645" s="2">
        <f t="shared" si="25"/>
        <v>5.8536585365853658E-3</v>
      </c>
      <c r="G645" s="2">
        <f t="shared" si="26"/>
        <v>0.54649999999999999</v>
      </c>
      <c r="H645" s="2">
        <f t="shared" si="27"/>
        <v>0.4555294117647059</v>
      </c>
    </row>
    <row r="646" spans="2:8" x14ac:dyDescent="0.45">
      <c r="B646" s="1">
        <v>44375</v>
      </c>
      <c r="C646" s="12">
        <v>15476</v>
      </c>
      <c r="D646" s="12">
        <v>11</v>
      </c>
      <c r="E646" s="12">
        <v>210712</v>
      </c>
      <c r="F646" s="2">
        <f t="shared" ref="F646:F709" si="28">D646/C645</f>
        <v>7.1128354348528938E-4</v>
      </c>
      <c r="G646" s="2">
        <f t="shared" si="26"/>
        <v>0.54759999999999998</v>
      </c>
      <c r="H646" s="2">
        <f t="shared" si="27"/>
        <v>0.43084319526627218</v>
      </c>
    </row>
    <row r="647" spans="2:8" x14ac:dyDescent="0.45">
      <c r="B647" s="1">
        <v>44376</v>
      </c>
      <c r="C647" s="12">
        <v>15453</v>
      </c>
      <c r="D647" s="12">
        <v>-23</v>
      </c>
      <c r="E647" s="12">
        <v>211147</v>
      </c>
      <c r="F647" s="2">
        <f t="shared" si="28"/>
        <v>-1.4861721375032308E-3</v>
      </c>
      <c r="G647" s="2">
        <f t="shared" si="26"/>
        <v>0.54530000000000001</v>
      </c>
      <c r="H647" s="2">
        <f t="shared" si="27"/>
        <v>0.43615241635687735</v>
      </c>
    </row>
    <row r="648" spans="2:8" x14ac:dyDescent="0.45">
      <c r="B648" s="1">
        <v>44377</v>
      </c>
      <c r="C648" s="12">
        <v>15458</v>
      </c>
      <c r="D648" s="12">
        <v>5</v>
      </c>
      <c r="E648" s="12">
        <v>212839</v>
      </c>
      <c r="F648" s="2">
        <f t="shared" si="28"/>
        <v>3.2356176794150004E-4</v>
      </c>
      <c r="G648" s="2">
        <f t="shared" si="26"/>
        <v>0.54579999999999995</v>
      </c>
      <c r="H648" s="2">
        <f t="shared" si="27"/>
        <v>0.43661710037174722</v>
      </c>
    </row>
    <row r="649" spans="2:8" x14ac:dyDescent="0.45">
      <c r="B649" s="1">
        <v>44378</v>
      </c>
      <c r="C649" s="12">
        <v>15492</v>
      </c>
      <c r="D649" s="12">
        <v>34</v>
      </c>
      <c r="E649" s="12">
        <v>213878</v>
      </c>
      <c r="F649" s="2">
        <f t="shared" si="28"/>
        <v>2.1995083451934274E-3</v>
      </c>
      <c r="G649" s="2">
        <f t="shared" ref="G649:G712" si="29">(C649-$C$3)/$C$3</f>
        <v>0.54920000000000002</v>
      </c>
      <c r="H649" s="2">
        <f t="shared" si="27"/>
        <v>0.44487968662562954</v>
      </c>
    </row>
    <row r="650" spans="2:8" x14ac:dyDescent="0.45">
      <c r="B650" s="1">
        <v>44379</v>
      </c>
      <c r="C650" s="12">
        <v>15619</v>
      </c>
      <c r="D650" s="12">
        <v>127</v>
      </c>
      <c r="E650" s="12">
        <v>216543</v>
      </c>
      <c r="F650" s="2">
        <f t="shared" si="28"/>
        <v>8.1977794990963082E-3</v>
      </c>
      <c r="G650" s="2">
        <f t="shared" si="29"/>
        <v>0.56189999999999996</v>
      </c>
      <c r="H650" s="2">
        <f t="shared" si="27"/>
        <v>0.44647156880903871</v>
      </c>
    </row>
    <row r="651" spans="2:8" x14ac:dyDescent="0.45">
      <c r="B651" s="1">
        <v>44382</v>
      </c>
      <c r="C651" s="12">
        <v>15620</v>
      </c>
      <c r="D651" s="12">
        <v>1</v>
      </c>
      <c r="E651" s="12">
        <v>216559</v>
      </c>
      <c r="F651" s="2">
        <f t="shared" si="28"/>
        <v>6.402458544080927E-5</v>
      </c>
      <c r="G651" s="2">
        <f t="shared" si="29"/>
        <v>0.56200000000000006</v>
      </c>
      <c r="H651" s="2">
        <f t="shared" si="27"/>
        <v>0.44189051970829873</v>
      </c>
    </row>
    <row r="652" spans="2:8" x14ac:dyDescent="0.45">
      <c r="B652" s="1">
        <v>44383</v>
      </c>
      <c r="C652" s="12">
        <v>15593</v>
      </c>
      <c r="D652" s="12">
        <v>-27</v>
      </c>
      <c r="E652" s="12">
        <v>225448</v>
      </c>
      <c r="F652" s="2">
        <f t="shared" si="28"/>
        <v>-1.7285531370038413E-3</v>
      </c>
      <c r="G652" s="2">
        <f t="shared" si="29"/>
        <v>0.55930000000000002</v>
      </c>
      <c r="H652" s="2">
        <f t="shared" si="27"/>
        <v>0.46647230320699706</v>
      </c>
    </row>
    <row r="653" spans="2:8" x14ac:dyDescent="0.45">
      <c r="B653" s="1">
        <v>44384</v>
      </c>
      <c r="C653" s="12">
        <v>15475</v>
      </c>
      <c r="D653" s="12">
        <v>-118</v>
      </c>
      <c r="E653" s="12">
        <v>223742</v>
      </c>
      <c r="F653" s="2">
        <f t="shared" si="28"/>
        <v>-7.5674982363881232E-3</v>
      </c>
      <c r="G653" s="2">
        <f t="shared" si="29"/>
        <v>0.54749999999999999</v>
      </c>
      <c r="H653" s="2">
        <f t="shared" si="27"/>
        <v>0.44423705086327581</v>
      </c>
    </row>
    <row r="654" spans="2:8" x14ac:dyDescent="0.45">
      <c r="B654" s="1">
        <v>44385</v>
      </c>
      <c r="C654" s="12">
        <v>15520</v>
      </c>
      <c r="D654" s="12">
        <v>45</v>
      </c>
      <c r="E654" s="12">
        <v>226665</v>
      </c>
      <c r="F654" s="2">
        <f t="shared" si="28"/>
        <v>2.9079159935379646E-3</v>
      </c>
      <c r="G654" s="2">
        <f t="shared" si="29"/>
        <v>0.55200000000000005</v>
      </c>
      <c r="H654" s="2">
        <f t="shared" si="27"/>
        <v>0.47122950042658074</v>
      </c>
    </row>
    <row r="655" spans="2:8" x14ac:dyDescent="0.45">
      <c r="B655" s="1">
        <v>44386</v>
      </c>
      <c r="C655" s="12">
        <v>15272</v>
      </c>
      <c r="D655" s="12">
        <v>-248</v>
      </c>
      <c r="E655" s="12">
        <v>223748</v>
      </c>
      <c r="F655" s="2">
        <f t="shared" si="28"/>
        <v>-1.5979381443298968E-2</v>
      </c>
      <c r="G655" s="2">
        <f t="shared" si="29"/>
        <v>0.5272</v>
      </c>
      <c r="H655" s="2">
        <f t="shared" si="27"/>
        <v>0.42849125432606866</v>
      </c>
    </row>
    <row r="656" spans="2:8" x14ac:dyDescent="0.45">
      <c r="B656" s="1">
        <v>44389</v>
      </c>
      <c r="C656" s="12">
        <v>15480</v>
      </c>
      <c r="D656" s="12">
        <v>208</v>
      </c>
      <c r="E656" s="12">
        <v>227463</v>
      </c>
      <c r="F656" s="2">
        <f t="shared" si="28"/>
        <v>1.3619696176008382E-2</v>
      </c>
      <c r="G656" s="2">
        <f t="shared" si="29"/>
        <v>0.54800000000000004</v>
      </c>
      <c r="H656" s="2">
        <f t="shared" si="27"/>
        <v>0.42975893599334997</v>
      </c>
    </row>
    <row r="657" spans="2:8" x14ac:dyDescent="0.45">
      <c r="B657" s="1">
        <v>44390</v>
      </c>
      <c r="C657" s="12">
        <v>15574</v>
      </c>
      <c r="D657" s="12">
        <v>94</v>
      </c>
      <c r="E657" s="12">
        <v>229393</v>
      </c>
      <c r="F657" s="2">
        <f t="shared" si="28"/>
        <v>6.0723514211886301E-3</v>
      </c>
      <c r="G657" s="2">
        <f t="shared" si="29"/>
        <v>0.55740000000000001</v>
      </c>
      <c r="H657" s="2">
        <f t="shared" si="27"/>
        <v>0.43923851769707051</v>
      </c>
    </row>
    <row r="658" spans="2:8" x14ac:dyDescent="0.45">
      <c r="B658" s="1">
        <v>44391</v>
      </c>
      <c r="C658" s="12">
        <v>15566</v>
      </c>
      <c r="D658" s="12">
        <v>-8</v>
      </c>
      <c r="E658" s="12">
        <v>230807</v>
      </c>
      <c r="F658" s="2">
        <f t="shared" si="28"/>
        <v>-5.1367664055477081E-4</v>
      </c>
      <c r="G658" s="2">
        <f t="shared" si="29"/>
        <v>0.55659999999999998</v>
      </c>
      <c r="H658" s="2">
        <f t="shared" si="27"/>
        <v>0.42363270532284619</v>
      </c>
    </row>
    <row r="659" spans="2:8" x14ac:dyDescent="0.45">
      <c r="B659" s="1">
        <v>44392</v>
      </c>
      <c r="C659" s="12">
        <v>15468</v>
      </c>
      <c r="D659" s="12">
        <v>-98</v>
      </c>
      <c r="E659" s="12">
        <v>229859</v>
      </c>
      <c r="F659" s="2">
        <f t="shared" si="28"/>
        <v>-6.2957728382371835E-3</v>
      </c>
      <c r="G659" s="2">
        <f t="shared" si="29"/>
        <v>0.54679999999999995</v>
      </c>
      <c r="H659" s="2">
        <f t="shared" si="27"/>
        <v>0.41131386861313868</v>
      </c>
    </row>
    <row r="660" spans="2:8" x14ac:dyDescent="0.45">
      <c r="B660" s="1">
        <v>44393</v>
      </c>
      <c r="C660" s="12">
        <v>15414</v>
      </c>
      <c r="D660" s="12">
        <v>-54</v>
      </c>
      <c r="E660" s="12">
        <v>229447</v>
      </c>
      <c r="F660" s="2">
        <f t="shared" si="28"/>
        <v>-3.4910783553141972E-3</v>
      </c>
      <c r="G660" s="2">
        <f t="shared" si="29"/>
        <v>0.54139999999999999</v>
      </c>
      <c r="H660" s="2">
        <f t="shared" si="27"/>
        <v>0.38714902807775375</v>
      </c>
    </row>
    <row r="661" spans="2:8" x14ac:dyDescent="0.45">
      <c r="B661" s="1">
        <v>44396</v>
      </c>
      <c r="C661" s="12">
        <v>15304</v>
      </c>
      <c r="D661" s="12">
        <v>-110</v>
      </c>
      <c r="E661" s="12">
        <v>228873</v>
      </c>
      <c r="F661" s="2">
        <f t="shared" si="28"/>
        <v>-7.1363695341896977E-3</v>
      </c>
      <c r="G661" s="2">
        <f t="shared" si="29"/>
        <v>0.53039999999999998</v>
      </c>
      <c r="H661" s="2">
        <f t="shared" si="27"/>
        <v>0.38673432403044583</v>
      </c>
    </row>
    <row r="662" spans="2:8" x14ac:dyDescent="0.45">
      <c r="B662" s="1">
        <v>44397</v>
      </c>
      <c r="C662" s="12">
        <v>15017</v>
      </c>
      <c r="D662" s="12">
        <v>-287</v>
      </c>
      <c r="E662" s="12">
        <v>225192</v>
      </c>
      <c r="F662" s="2">
        <f t="shared" si="28"/>
        <v>-1.8753267119707265E-2</v>
      </c>
      <c r="G662" s="2">
        <f t="shared" si="29"/>
        <v>0.50170000000000003</v>
      </c>
      <c r="H662" s="2">
        <f t="shared" si="27"/>
        <v>0.35495804385094287</v>
      </c>
    </row>
    <row r="663" spans="2:8" x14ac:dyDescent="0.45">
      <c r="B663" s="1">
        <v>44398</v>
      </c>
      <c r="C663" s="12">
        <v>15225</v>
      </c>
      <c r="D663" s="12">
        <v>208</v>
      </c>
      <c r="E663" s="12">
        <v>228916</v>
      </c>
      <c r="F663" s="2">
        <f t="shared" si="28"/>
        <v>1.3850968901911167E-2</v>
      </c>
      <c r="G663" s="2">
        <f t="shared" si="29"/>
        <v>0.52249999999999996</v>
      </c>
      <c r="H663" s="2">
        <f t="shared" si="27"/>
        <v>0.38346206269877331</v>
      </c>
    </row>
    <row r="664" spans="2:8" x14ac:dyDescent="0.45">
      <c r="B664" s="1">
        <v>44403</v>
      </c>
      <c r="C664" s="12">
        <v>15594</v>
      </c>
      <c r="D664" s="12">
        <v>369</v>
      </c>
      <c r="E664" s="12">
        <v>235223</v>
      </c>
      <c r="F664" s="2">
        <f t="shared" si="28"/>
        <v>2.4236453201970442E-2</v>
      </c>
      <c r="G664" s="2">
        <f t="shared" si="29"/>
        <v>0.55940000000000001</v>
      </c>
      <c r="H664" s="2">
        <f t="shared" si="27"/>
        <v>0.40841763005780346</v>
      </c>
    </row>
    <row r="665" spans="2:8" x14ac:dyDescent="0.45">
      <c r="B665" s="1">
        <v>44404</v>
      </c>
      <c r="C665" s="12">
        <v>15544</v>
      </c>
      <c r="D665" s="12">
        <v>-50</v>
      </c>
      <c r="E665" s="12">
        <v>235005</v>
      </c>
      <c r="F665" s="2">
        <f t="shared" si="28"/>
        <v>-3.2063614210593818E-3</v>
      </c>
      <c r="G665" s="2">
        <f t="shared" si="29"/>
        <v>0.5544</v>
      </c>
      <c r="H665" s="2">
        <f t="shared" si="27"/>
        <v>0.40478987799367372</v>
      </c>
    </row>
    <row r="666" spans="2:8" x14ac:dyDescent="0.45">
      <c r="B666" s="1">
        <v>44405</v>
      </c>
      <c r="C666" s="12">
        <v>15376</v>
      </c>
      <c r="D666" s="12">
        <v>-168</v>
      </c>
      <c r="E666" s="12">
        <v>233691</v>
      </c>
      <c r="F666" s="2">
        <f t="shared" si="28"/>
        <v>-1.0808028821410191E-2</v>
      </c>
      <c r="G666" s="2">
        <f t="shared" si="29"/>
        <v>0.53759999999999997</v>
      </c>
      <c r="H666" s="2">
        <f t="shared" si="27"/>
        <v>0.37777777777777777</v>
      </c>
    </row>
    <row r="667" spans="2:8" x14ac:dyDescent="0.45">
      <c r="B667" s="1">
        <v>44406</v>
      </c>
      <c r="C667" s="12">
        <v>15424</v>
      </c>
      <c r="D667" s="12">
        <v>48</v>
      </c>
      <c r="E667" s="12">
        <v>234563</v>
      </c>
      <c r="F667" s="2">
        <f t="shared" si="28"/>
        <v>3.1217481789802288E-3</v>
      </c>
      <c r="G667" s="2">
        <f t="shared" si="29"/>
        <v>0.54239999999999999</v>
      </c>
      <c r="H667" s="2">
        <f t="shared" si="27"/>
        <v>0.37358624988868111</v>
      </c>
    </row>
    <row r="668" spans="2:8" x14ac:dyDescent="0.45">
      <c r="B668" s="1">
        <v>44407</v>
      </c>
      <c r="C668" s="12">
        <v>15483</v>
      </c>
      <c r="D668" s="12">
        <v>59</v>
      </c>
      <c r="E668" s="12">
        <v>235930</v>
      </c>
      <c r="F668" s="2">
        <f t="shared" si="28"/>
        <v>3.8252074688796679E-3</v>
      </c>
      <c r="G668" s="2">
        <f t="shared" si="29"/>
        <v>0.54830000000000001</v>
      </c>
      <c r="H668" s="2">
        <f t="shared" si="27"/>
        <v>0.38364611260053622</v>
      </c>
    </row>
    <row r="669" spans="2:8" x14ac:dyDescent="0.45">
      <c r="B669" s="1">
        <v>44410</v>
      </c>
      <c r="C669" s="12">
        <v>15423</v>
      </c>
      <c r="D669" s="12">
        <v>-60</v>
      </c>
      <c r="E669" s="12">
        <v>235355</v>
      </c>
      <c r="F669" s="2">
        <f t="shared" si="28"/>
        <v>-3.8752179810114321E-3</v>
      </c>
      <c r="G669" s="2">
        <f t="shared" si="29"/>
        <v>0.5423</v>
      </c>
      <c r="H669" s="2">
        <f t="shared" si="27"/>
        <v>0.36995914016699238</v>
      </c>
    </row>
    <row r="670" spans="2:8" x14ac:dyDescent="0.45">
      <c r="B670" s="1">
        <v>44411</v>
      </c>
      <c r="C670" s="12">
        <v>15408</v>
      </c>
      <c r="D670" s="12">
        <v>-15</v>
      </c>
      <c r="E670" s="12">
        <v>235364</v>
      </c>
      <c r="F670" s="2">
        <f t="shared" si="28"/>
        <v>-9.7257342929391174E-4</v>
      </c>
      <c r="G670" s="2">
        <f t="shared" si="29"/>
        <v>0.54079999999999995</v>
      </c>
      <c r="H670" s="2">
        <f t="shared" si="27"/>
        <v>0.35944944415034408</v>
      </c>
    </row>
    <row r="671" spans="2:8" x14ac:dyDescent="0.45">
      <c r="B671" s="1">
        <v>44412</v>
      </c>
      <c r="C671" s="12">
        <v>15448</v>
      </c>
      <c r="D671" s="12">
        <v>40</v>
      </c>
      <c r="E671" s="12">
        <v>245313</v>
      </c>
      <c r="F671" s="2">
        <f t="shared" si="28"/>
        <v>2.5960539979231569E-3</v>
      </c>
      <c r="G671" s="2">
        <f t="shared" si="29"/>
        <v>0.54479999999999995</v>
      </c>
      <c r="H671" s="2">
        <f t="shared" si="27"/>
        <v>0.36021836752663555</v>
      </c>
    </row>
    <row r="672" spans="2:8" x14ac:dyDescent="0.45">
      <c r="B672" s="1">
        <v>44413</v>
      </c>
      <c r="C672" s="12">
        <v>15519</v>
      </c>
      <c r="D672" s="12">
        <v>71</v>
      </c>
      <c r="E672" s="12">
        <v>246822</v>
      </c>
      <c r="F672" s="2">
        <f t="shared" si="28"/>
        <v>4.5960642154324188E-3</v>
      </c>
      <c r="G672" s="2">
        <f t="shared" si="29"/>
        <v>0.55189999999999995</v>
      </c>
      <c r="H672" s="2">
        <f t="shared" si="27"/>
        <v>0.39911648034619546</v>
      </c>
    </row>
    <row r="673" spans="2:8" x14ac:dyDescent="0.45">
      <c r="B673" s="1">
        <v>44414</v>
      </c>
      <c r="C673" s="12">
        <v>15611</v>
      </c>
      <c r="D673" s="12">
        <v>92</v>
      </c>
      <c r="E673" s="12">
        <v>248606</v>
      </c>
      <c r="F673" s="2">
        <f t="shared" si="28"/>
        <v>5.9282170242928025E-3</v>
      </c>
      <c r="G673" s="2">
        <f t="shared" si="29"/>
        <v>0.56110000000000004</v>
      </c>
      <c r="H673" s="2">
        <f t="shared" si="27"/>
        <v>0.40298373326143616</v>
      </c>
    </row>
    <row r="674" spans="2:8" x14ac:dyDescent="0.45">
      <c r="B674" s="1">
        <v>44418</v>
      </c>
      <c r="C674" s="12">
        <v>15656</v>
      </c>
      <c r="D674" s="12">
        <v>45</v>
      </c>
      <c r="E674" s="12">
        <v>249738</v>
      </c>
      <c r="F674" s="2">
        <f t="shared" si="28"/>
        <v>2.8825827941835885E-3</v>
      </c>
      <c r="G674" s="2">
        <f t="shared" si="29"/>
        <v>0.56559999999999999</v>
      </c>
      <c r="H674" s="2">
        <f t="shared" si="27"/>
        <v>0.41555153707052439</v>
      </c>
    </row>
    <row r="675" spans="2:8" x14ac:dyDescent="0.45">
      <c r="B675" s="1">
        <v>44419</v>
      </c>
      <c r="C675" s="12">
        <v>15728</v>
      </c>
      <c r="D675" s="12">
        <v>72</v>
      </c>
      <c r="E675" s="12">
        <v>251153</v>
      </c>
      <c r="F675" s="2">
        <f t="shared" si="28"/>
        <v>4.5988758303525806E-3</v>
      </c>
      <c r="G675" s="2">
        <f t="shared" si="29"/>
        <v>0.57279999999999998</v>
      </c>
      <c r="H675" s="2">
        <f t="shared" si="27"/>
        <v>0.40995069475571494</v>
      </c>
    </row>
    <row r="676" spans="2:8" x14ac:dyDescent="0.45">
      <c r="B676" s="1">
        <v>44420</v>
      </c>
      <c r="C676" s="12">
        <v>15721</v>
      </c>
      <c r="D676" s="12">
        <v>-7</v>
      </c>
      <c r="E676" s="12">
        <v>252868</v>
      </c>
      <c r="F676" s="2">
        <f t="shared" si="28"/>
        <v>-4.4506612410986777E-4</v>
      </c>
      <c r="G676" s="2">
        <f t="shared" si="29"/>
        <v>0.57210000000000005</v>
      </c>
      <c r="H676" s="2">
        <f t="shared" si="27"/>
        <v>0.42503625815808554</v>
      </c>
    </row>
    <row r="677" spans="2:8" x14ac:dyDescent="0.45">
      <c r="B677" s="1">
        <v>44421</v>
      </c>
      <c r="C677" s="12">
        <v>15754</v>
      </c>
      <c r="D677" s="12">
        <v>33</v>
      </c>
      <c r="E677" s="12">
        <v>253840</v>
      </c>
      <c r="F677" s="2">
        <f t="shared" si="28"/>
        <v>2.0991031104891545E-3</v>
      </c>
      <c r="G677" s="2">
        <f t="shared" si="29"/>
        <v>0.57540000000000002</v>
      </c>
      <c r="H677" s="2">
        <f t="shared" si="27"/>
        <v>0.40773836118309353</v>
      </c>
    </row>
    <row r="678" spans="2:8" x14ac:dyDescent="0.45">
      <c r="B678" s="1">
        <v>44424</v>
      </c>
      <c r="C678" s="12">
        <v>15635</v>
      </c>
      <c r="D678" s="12">
        <v>-119</v>
      </c>
      <c r="E678" s="12">
        <v>252466</v>
      </c>
      <c r="F678" s="2">
        <f t="shared" si="28"/>
        <v>-7.5536371715119966E-3</v>
      </c>
      <c r="G678" s="2">
        <f t="shared" si="29"/>
        <v>0.5635</v>
      </c>
      <c r="H678" s="2">
        <f t="shared" si="27"/>
        <v>0.38411827195467424</v>
      </c>
    </row>
    <row r="679" spans="2:8" x14ac:dyDescent="0.45">
      <c r="B679" s="1">
        <v>44425</v>
      </c>
      <c r="C679" s="12">
        <v>15572</v>
      </c>
      <c r="D679" s="12">
        <v>-63</v>
      </c>
      <c r="E679" s="12">
        <v>251994</v>
      </c>
      <c r="F679" s="2">
        <f t="shared" si="28"/>
        <v>-4.0294211704509112E-3</v>
      </c>
      <c r="G679" s="2">
        <f t="shared" si="29"/>
        <v>0.55720000000000003</v>
      </c>
      <c r="H679" s="2">
        <f t="shared" si="27"/>
        <v>0.3776873396443422</v>
      </c>
    </row>
    <row r="680" spans="2:8" x14ac:dyDescent="0.45">
      <c r="B680" s="1">
        <v>44426</v>
      </c>
      <c r="C680" s="12">
        <v>15510</v>
      </c>
      <c r="D680" s="12">
        <v>-62</v>
      </c>
      <c r="E680" s="12">
        <v>252361</v>
      </c>
      <c r="F680" s="2">
        <f t="shared" si="28"/>
        <v>-3.9815052658618028E-3</v>
      </c>
      <c r="G680" s="2">
        <f t="shared" si="29"/>
        <v>0.55100000000000005</v>
      </c>
      <c r="H680" s="2">
        <f t="shared" si="27"/>
        <v>0.36363636363636365</v>
      </c>
    </row>
    <row r="681" spans="2:8" x14ac:dyDescent="0.45">
      <c r="B681" s="1">
        <v>44427</v>
      </c>
      <c r="C681" s="12">
        <v>15458</v>
      </c>
      <c r="D681" s="12">
        <v>-52</v>
      </c>
      <c r="E681" s="12">
        <v>251997</v>
      </c>
      <c r="F681" s="2">
        <f t="shared" si="28"/>
        <v>-3.3526756931012251E-3</v>
      </c>
      <c r="G681" s="2">
        <f t="shared" si="29"/>
        <v>0.54579999999999995</v>
      </c>
      <c r="H681" s="2">
        <f t="shared" si="27"/>
        <v>0.35477651183172654</v>
      </c>
    </row>
    <row r="682" spans="2:8" x14ac:dyDescent="0.45">
      <c r="B682" s="1">
        <v>44428</v>
      </c>
      <c r="C682" s="12">
        <v>15354</v>
      </c>
      <c r="D682" s="12">
        <v>-104</v>
      </c>
      <c r="E682" s="12">
        <v>250761</v>
      </c>
      <c r="F682" s="2">
        <f t="shared" si="28"/>
        <v>-6.72790787941519E-3</v>
      </c>
      <c r="G682" s="2">
        <f t="shared" si="29"/>
        <v>0.53539999999999999</v>
      </c>
      <c r="H682" s="2">
        <f t="shared" si="27"/>
        <v>0.33990749629112488</v>
      </c>
    </row>
    <row r="683" spans="2:8" x14ac:dyDescent="0.45">
      <c r="B683" s="1">
        <v>44431</v>
      </c>
      <c r="C683" s="12">
        <v>15441</v>
      </c>
      <c r="D683" s="12">
        <v>87</v>
      </c>
      <c r="E683" s="12">
        <v>252580</v>
      </c>
      <c r="F683" s="2">
        <f t="shared" si="28"/>
        <v>5.6662758890191484E-3</v>
      </c>
      <c r="G683" s="2">
        <f t="shared" si="29"/>
        <v>0.54410000000000003</v>
      </c>
      <c r="H683" s="2">
        <f t="shared" si="27"/>
        <v>0.34316283924843421</v>
      </c>
    </row>
    <row r="684" spans="2:8" x14ac:dyDescent="0.45">
      <c r="B684" s="1">
        <v>44432</v>
      </c>
      <c r="C684" s="12">
        <v>15584</v>
      </c>
      <c r="D684" s="12">
        <v>143</v>
      </c>
      <c r="E684" s="12">
        <v>255440</v>
      </c>
      <c r="F684" s="2">
        <f t="shared" si="28"/>
        <v>9.2610582216177701E-3</v>
      </c>
      <c r="G684" s="2">
        <f t="shared" si="29"/>
        <v>0.55840000000000001</v>
      </c>
      <c r="H684" s="2">
        <f t="shared" si="27"/>
        <v>0.33607681755829905</v>
      </c>
    </row>
    <row r="685" spans="2:8" x14ac:dyDescent="0.45">
      <c r="B685" s="1">
        <v>44433</v>
      </c>
      <c r="C685" s="12">
        <v>15669</v>
      </c>
      <c r="D685" s="12">
        <v>85</v>
      </c>
      <c r="E685" s="12">
        <v>257586</v>
      </c>
      <c r="F685" s="2">
        <f t="shared" si="28"/>
        <v>5.4543121149897332E-3</v>
      </c>
      <c r="G685" s="2">
        <f t="shared" si="29"/>
        <v>0.56689999999999996</v>
      </c>
      <c r="H685" s="2">
        <f t="shared" si="27"/>
        <v>0.34221346582148365</v>
      </c>
    </row>
    <row r="686" spans="2:8" x14ac:dyDescent="0.45">
      <c r="B686" s="1">
        <v>44434</v>
      </c>
      <c r="C686" s="12">
        <v>15736</v>
      </c>
      <c r="D686" s="12">
        <v>67</v>
      </c>
      <c r="E686" s="12">
        <v>258740</v>
      </c>
      <c r="F686" s="2">
        <f t="shared" si="28"/>
        <v>4.2759588997383366E-3</v>
      </c>
      <c r="G686" s="2">
        <f t="shared" si="29"/>
        <v>0.5736</v>
      </c>
      <c r="H686" s="2">
        <f t="shared" si="27"/>
        <v>0.35666867833433918</v>
      </c>
    </row>
    <row r="687" spans="2:8" x14ac:dyDescent="0.45">
      <c r="B687" s="1">
        <v>44435</v>
      </c>
      <c r="C687" s="12">
        <v>15629</v>
      </c>
      <c r="D687" s="12">
        <v>-107</v>
      </c>
      <c r="E687" s="12">
        <v>257448</v>
      </c>
      <c r="F687" s="2">
        <f t="shared" si="28"/>
        <v>-6.7996949669547535E-3</v>
      </c>
      <c r="G687" s="2">
        <f t="shared" si="29"/>
        <v>0.56289999999999996</v>
      </c>
      <c r="H687" s="2">
        <f t="shared" si="27"/>
        <v>0.34953803643899489</v>
      </c>
    </row>
    <row r="688" spans="2:8" x14ac:dyDescent="0.45">
      <c r="B688" s="1">
        <v>44438</v>
      </c>
      <c r="C688" s="12">
        <v>15733</v>
      </c>
      <c r="D688" s="12">
        <v>104</v>
      </c>
      <c r="E688" s="12">
        <v>259504</v>
      </c>
      <c r="F688" s="2">
        <f t="shared" si="28"/>
        <v>6.6542965000959756E-3</v>
      </c>
      <c r="G688" s="2">
        <f t="shared" si="29"/>
        <v>0.57330000000000003</v>
      </c>
      <c r="H688" s="2">
        <f t="shared" si="27"/>
        <v>0.36275443915114769</v>
      </c>
    </row>
    <row r="689" spans="2:8" x14ac:dyDescent="0.45">
      <c r="B689" s="1">
        <v>44439</v>
      </c>
      <c r="C689" s="12">
        <v>15819</v>
      </c>
      <c r="D689" s="12">
        <v>86</v>
      </c>
      <c r="E689" s="12">
        <v>261393</v>
      </c>
      <c r="F689" s="2">
        <f t="shared" si="28"/>
        <v>5.4662175046081484E-3</v>
      </c>
      <c r="G689" s="2">
        <f t="shared" si="29"/>
        <v>0.58189999999999997</v>
      </c>
      <c r="H689" s="2">
        <f t="shared" si="27"/>
        <v>0.36570836570836573</v>
      </c>
    </row>
    <row r="690" spans="2:8" x14ac:dyDescent="0.45">
      <c r="B690" s="1">
        <v>44440</v>
      </c>
      <c r="C690" s="12">
        <v>15873</v>
      </c>
      <c r="D690" s="12">
        <v>54</v>
      </c>
      <c r="E690" s="12">
        <v>262279</v>
      </c>
      <c r="F690" s="2">
        <f t="shared" si="28"/>
        <v>3.4136165370756686E-3</v>
      </c>
      <c r="G690" s="2">
        <f t="shared" si="29"/>
        <v>0.58730000000000004</v>
      </c>
      <c r="H690" s="2">
        <f t="shared" si="27"/>
        <v>0.37595353675450766</v>
      </c>
    </row>
    <row r="691" spans="2:8" x14ac:dyDescent="0.45">
      <c r="B691" s="1">
        <v>44441</v>
      </c>
      <c r="C691" s="12">
        <v>15891</v>
      </c>
      <c r="D691" s="12">
        <v>18</v>
      </c>
      <c r="E691" s="12">
        <v>263821</v>
      </c>
      <c r="F691" s="2">
        <f t="shared" si="28"/>
        <v>1.1340011340011339E-3</v>
      </c>
      <c r="G691" s="2">
        <f t="shared" si="29"/>
        <v>0.58909999999999996</v>
      </c>
      <c r="H691" s="2">
        <f t="shared" si="27"/>
        <v>0.37417848495330336</v>
      </c>
    </row>
    <row r="692" spans="2:8" x14ac:dyDescent="0.45">
      <c r="B692" s="1">
        <v>44442</v>
      </c>
      <c r="C692" s="12">
        <v>15949</v>
      </c>
      <c r="D692" s="12">
        <v>58</v>
      </c>
      <c r="E692" s="12">
        <v>274099</v>
      </c>
      <c r="F692" s="2">
        <f t="shared" si="28"/>
        <v>3.649864703291171E-3</v>
      </c>
      <c r="G692" s="2">
        <f t="shared" si="29"/>
        <v>0.59489999999999998</v>
      </c>
      <c r="H692" s="2">
        <f t="shared" si="27"/>
        <v>0.36141698676909945</v>
      </c>
    </row>
    <row r="693" spans="2:8" x14ac:dyDescent="0.45">
      <c r="B693" s="1">
        <v>44445</v>
      </c>
      <c r="C693" s="12">
        <v>15939</v>
      </c>
      <c r="D693" s="12">
        <v>-10</v>
      </c>
      <c r="E693" s="12">
        <v>274306</v>
      </c>
      <c r="F693" s="2">
        <f t="shared" si="28"/>
        <v>-6.2699855790331678E-4</v>
      </c>
      <c r="G693" s="2">
        <f t="shared" si="29"/>
        <v>0.59389999999999998</v>
      </c>
      <c r="H693" s="2">
        <f t="shared" si="27"/>
        <v>0.35087719298245612</v>
      </c>
    </row>
    <row r="694" spans="2:8" x14ac:dyDescent="0.45">
      <c r="B694" s="1">
        <v>44446</v>
      </c>
      <c r="C694" s="12">
        <v>15978</v>
      </c>
      <c r="D694" s="12">
        <v>39</v>
      </c>
      <c r="E694" s="12">
        <v>275435</v>
      </c>
      <c r="F694" s="2">
        <f t="shared" si="28"/>
        <v>2.4468285337850555E-3</v>
      </c>
      <c r="G694" s="2">
        <f t="shared" si="29"/>
        <v>0.5978</v>
      </c>
      <c r="H694" s="2">
        <f t="shared" si="27"/>
        <v>0.34949324324324327</v>
      </c>
    </row>
    <row r="695" spans="2:8" x14ac:dyDescent="0.45">
      <c r="B695" s="1">
        <v>44447</v>
      </c>
      <c r="C695" s="12">
        <v>15995</v>
      </c>
      <c r="D695" s="12">
        <v>17</v>
      </c>
      <c r="E695" s="12">
        <v>275721</v>
      </c>
      <c r="F695" s="2">
        <f t="shared" si="28"/>
        <v>1.0639629490549506E-3</v>
      </c>
      <c r="G695" s="2">
        <f t="shared" si="29"/>
        <v>0.59950000000000003</v>
      </c>
      <c r="H695" s="2">
        <f t="shared" si="27"/>
        <v>0.34389178289363131</v>
      </c>
    </row>
    <row r="696" spans="2:8" x14ac:dyDescent="0.45">
      <c r="B696" s="1">
        <v>44448</v>
      </c>
      <c r="C696" s="12">
        <v>15906</v>
      </c>
      <c r="D696" s="12">
        <v>-89</v>
      </c>
      <c r="E696" s="12">
        <v>276123</v>
      </c>
      <c r="F696" s="2">
        <f t="shared" si="28"/>
        <v>-5.5642388246326981E-3</v>
      </c>
      <c r="G696" s="2">
        <f t="shared" si="29"/>
        <v>0.59060000000000001</v>
      </c>
      <c r="H696" s="2">
        <f t="shared" si="27"/>
        <v>0.34386617100371747</v>
      </c>
    </row>
    <row r="697" spans="2:8" x14ac:dyDescent="0.45">
      <c r="B697" s="1">
        <v>44449</v>
      </c>
      <c r="C697" s="12">
        <v>15795</v>
      </c>
      <c r="D697" s="12">
        <v>-111</v>
      </c>
      <c r="E697" s="12">
        <v>275703</v>
      </c>
      <c r="F697" s="2">
        <f t="shared" si="28"/>
        <v>-6.9784986797434929E-3</v>
      </c>
      <c r="G697" s="2">
        <f t="shared" si="29"/>
        <v>0.57950000000000002</v>
      </c>
      <c r="H697" s="2">
        <f t="shared" si="27"/>
        <v>0.33324892377817167</v>
      </c>
    </row>
    <row r="698" spans="2:8" x14ac:dyDescent="0.45">
      <c r="B698" s="1">
        <v>44452</v>
      </c>
      <c r="C698" s="12">
        <v>15750</v>
      </c>
      <c r="D698" s="12">
        <v>-45</v>
      </c>
      <c r="E698" s="12">
        <v>275523</v>
      </c>
      <c r="F698" s="2">
        <f t="shared" si="28"/>
        <v>-2.8490028490028491E-3</v>
      </c>
      <c r="G698" s="2">
        <f t="shared" si="29"/>
        <v>0.57499999999999996</v>
      </c>
      <c r="H698" s="2">
        <f t="shared" si="27"/>
        <v>0.31986927009134336</v>
      </c>
    </row>
    <row r="699" spans="2:8" x14ac:dyDescent="0.45">
      <c r="B699" s="1">
        <v>44453</v>
      </c>
      <c r="C699" s="12">
        <v>15786</v>
      </c>
      <c r="D699" s="12">
        <v>36</v>
      </c>
      <c r="E699" s="12">
        <v>277071</v>
      </c>
      <c r="F699" s="2">
        <f t="shared" si="28"/>
        <v>2.2857142857142859E-3</v>
      </c>
      <c r="G699" s="2">
        <f t="shared" si="29"/>
        <v>0.5786</v>
      </c>
      <c r="H699" s="2">
        <f t="shared" si="27"/>
        <v>0.3064636265828023</v>
      </c>
    </row>
    <row r="700" spans="2:8" x14ac:dyDescent="0.45">
      <c r="B700" s="1">
        <v>44454</v>
      </c>
      <c r="C700" s="12">
        <v>15657</v>
      </c>
      <c r="D700" s="12">
        <v>-129</v>
      </c>
      <c r="E700" s="12">
        <v>275893</v>
      </c>
      <c r="F700" s="2">
        <f t="shared" si="28"/>
        <v>-8.171797795515013E-3</v>
      </c>
      <c r="G700" s="2">
        <f t="shared" si="29"/>
        <v>0.56569999999999998</v>
      </c>
      <c r="H700" s="2">
        <f t="shared" si="27"/>
        <v>0.33092485549132949</v>
      </c>
    </row>
    <row r="701" spans="2:8" x14ac:dyDescent="0.45">
      <c r="B701" s="1">
        <v>44455</v>
      </c>
      <c r="C701" s="12">
        <v>15678</v>
      </c>
      <c r="D701" s="12">
        <v>21</v>
      </c>
      <c r="E701" s="12">
        <v>277017</v>
      </c>
      <c r="F701" s="2">
        <f t="shared" si="28"/>
        <v>1.3412531136232995E-3</v>
      </c>
      <c r="G701" s="2">
        <f t="shared" si="29"/>
        <v>0.56779999999999997</v>
      </c>
      <c r="H701" s="2">
        <f t="shared" si="27"/>
        <v>0.34332962042669868</v>
      </c>
    </row>
    <row r="702" spans="2:8" x14ac:dyDescent="0.45">
      <c r="B702" s="1">
        <v>44456</v>
      </c>
      <c r="C702" s="12">
        <v>15698</v>
      </c>
      <c r="D702" s="12">
        <v>20</v>
      </c>
      <c r="E702" s="12">
        <v>278515</v>
      </c>
      <c r="F702" s="2">
        <f t="shared" si="28"/>
        <v>1.2756729174639623E-3</v>
      </c>
      <c r="G702" s="2">
        <f t="shared" si="29"/>
        <v>0.56979999999999997</v>
      </c>
      <c r="H702" s="2">
        <f t="shared" si="27"/>
        <v>0.34262743756414643</v>
      </c>
    </row>
    <row r="703" spans="2:8" x14ac:dyDescent="0.45">
      <c r="B703" s="1">
        <v>44460</v>
      </c>
      <c r="C703" s="12">
        <v>15279</v>
      </c>
      <c r="D703" s="12">
        <v>-419</v>
      </c>
      <c r="E703" s="12">
        <v>271679</v>
      </c>
      <c r="F703" s="2">
        <f t="shared" si="28"/>
        <v>-2.669129825455472E-2</v>
      </c>
      <c r="G703" s="2">
        <f t="shared" si="29"/>
        <v>0.52790000000000004</v>
      </c>
      <c r="H703" s="2">
        <f t="shared" si="27"/>
        <v>0.33955812730142032</v>
      </c>
    </row>
    <row r="704" spans="2:8" x14ac:dyDescent="0.45">
      <c r="B704" s="1">
        <v>44461</v>
      </c>
      <c r="C704" s="12">
        <v>15258</v>
      </c>
      <c r="D704" s="12">
        <v>-21</v>
      </c>
      <c r="E704" s="12">
        <v>271891</v>
      </c>
      <c r="F704" s="2">
        <f t="shared" si="28"/>
        <v>-1.3744354997054782E-3</v>
      </c>
      <c r="G704" s="2">
        <f t="shared" si="29"/>
        <v>0.52580000000000005</v>
      </c>
      <c r="H704" s="2">
        <f t="shared" si="27"/>
        <v>0.31274197711434226</v>
      </c>
    </row>
    <row r="705" spans="2:8" x14ac:dyDescent="0.45">
      <c r="B705" s="1">
        <v>44463</v>
      </c>
      <c r="C705" s="12">
        <v>15723</v>
      </c>
      <c r="D705" s="12">
        <v>465</v>
      </c>
      <c r="E705" s="12">
        <v>281252</v>
      </c>
      <c r="F705" s="2">
        <f t="shared" si="28"/>
        <v>3.0475815965395201E-2</v>
      </c>
      <c r="G705" s="2">
        <f t="shared" si="29"/>
        <v>0.57230000000000003</v>
      </c>
      <c r="H705" s="2">
        <f t="shared" ref="H705:H768" si="30">(C705-C453)/C453</f>
        <v>0.36828822556783569</v>
      </c>
    </row>
    <row r="706" spans="2:8" x14ac:dyDescent="0.45">
      <c r="B706" s="1">
        <v>44466</v>
      </c>
      <c r="C706" s="12">
        <v>15735</v>
      </c>
      <c r="D706" s="12">
        <v>12</v>
      </c>
      <c r="E706" s="12">
        <v>281463</v>
      </c>
      <c r="F706" s="2">
        <f t="shared" si="28"/>
        <v>7.6321312726578894E-4</v>
      </c>
      <c r="G706" s="2">
        <f t="shared" si="29"/>
        <v>0.57350000000000001</v>
      </c>
      <c r="H706" s="2">
        <f t="shared" si="30"/>
        <v>0.3665971860343929</v>
      </c>
    </row>
    <row r="707" spans="2:8" x14ac:dyDescent="0.45">
      <c r="B707" s="1">
        <v>44467</v>
      </c>
      <c r="C707" s="12">
        <v>15732</v>
      </c>
      <c r="D707" s="12">
        <v>-3</v>
      </c>
      <c r="E707" s="12">
        <v>282946</v>
      </c>
      <c r="F707" s="2">
        <f t="shared" si="28"/>
        <v>-1.9065776930409913E-4</v>
      </c>
      <c r="G707" s="2">
        <f t="shared" si="29"/>
        <v>0.57320000000000004</v>
      </c>
      <c r="H707" s="2">
        <f t="shared" si="30"/>
        <v>0.35749417551126067</v>
      </c>
    </row>
    <row r="708" spans="2:8" x14ac:dyDescent="0.45">
      <c r="B708" s="1">
        <v>44468</v>
      </c>
      <c r="C708" s="12">
        <v>15520</v>
      </c>
      <c r="D708" s="12">
        <v>-212</v>
      </c>
      <c r="E708" s="12">
        <v>280137</v>
      </c>
      <c r="F708" s="2">
        <f t="shared" si="28"/>
        <v>-1.3475718281210271E-2</v>
      </c>
      <c r="G708" s="2">
        <f t="shared" si="29"/>
        <v>0.55200000000000005</v>
      </c>
      <c r="H708" s="2">
        <f t="shared" si="30"/>
        <v>0.33597314280795387</v>
      </c>
    </row>
    <row r="709" spans="2:8" x14ac:dyDescent="0.45">
      <c r="B709" s="1">
        <v>44469</v>
      </c>
      <c r="C709" s="12">
        <v>15544</v>
      </c>
      <c r="D709" s="12">
        <v>24</v>
      </c>
      <c r="E709" s="12">
        <v>280961</v>
      </c>
      <c r="F709" s="2">
        <f t="shared" si="28"/>
        <v>1.5463917525773195E-3</v>
      </c>
      <c r="G709" s="2">
        <f t="shared" si="29"/>
        <v>0.5544</v>
      </c>
      <c r="H709" s="2">
        <f t="shared" si="30"/>
        <v>0.34545139790530599</v>
      </c>
    </row>
    <row r="710" spans="2:8" x14ac:dyDescent="0.45">
      <c r="B710" s="1">
        <v>44470</v>
      </c>
      <c r="C710" s="12">
        <v>15360</v>
      </c>
      <c r="D710" s="12">
        <v>-184</v>
      </c>
      <c r="E710" s="12">
        <v>278055</v>
      </c>
      <c r="F710" s="2">
        <f t="shared" ref="F710:F773" si="31">D710/C709</f>
        <v>-1.1837364899639732E-2</v>
      </c>
      <c r="G710" s="2">
        <f t="shared" si="29"/>
        <v>0.53600000000000003</v>
      </c>
      <c r="H710" s="2">
        <f t="shared" si="30"/>
        <v>0.34008026522421914</v>
      </c>
    </row>
    <row r="711" spans="2:8" x14ac:dyDescent="0.45">
      <c r="B711" s="1">
        <v>44473</v>
      </c>
      <c r="C711" s="12">
        <v>15387</v>
      </c>
      <c r="D711" s="12">
        <v>27</v>
      </c>
      <c r="E711" s="12">
        <v>279145</v>
      </c>
      <c r="F711" s="2">
        <f t="shared" si="31"/>
        <v>1.7578125E-3</v>
      </c>
      <c r="G711" s="2">
        <f t="shared" si="29"/>
        <v>0.53869999999999996</v>
      </c>
      <c r="H711" s="2">
        <f t="shared" si="30"/>
        <v>0.36457963816956368</v>
      </c>
    </row>
    <row r="712" spans="2:8" x14ac:dyDescent="0.45">
      <c r="B712" s="1">
        <v>44474</v>
      </c>
      <c r="C712" s="12">
        <v>15212</v>
      </c>
      <c r="D712" s="12">
        <v>-175</v>
      </c>
      <c r="E712" s="12">
        <v>275982</v>
      </c>
      <c r="F712" s="2">
        <f t="shared" si="31"/>
        <v>-1.1373237148242022E-2</v>
      </c>
      <c r="G712" s="2">
        <f t="shared" si="29"/>
        <v>0.5212</v>
      </c>
      <c r="H712" s="2">
        <f t="shared" si="30"/>
        <v>0.36614279299506064</v>
      </c>
    </row>
    <row r="713" spans="2:8" x14ac:dyDescent="0.45">
      <c r="B713" s="1">
        <v>44475</v>
      </c>
      <c r="C713" s="12">
        <v>15431</v>
      </c>
      <c r="D713" s="12">
        <v>219</v>
      </c>
      <c r="E713" s="12">
        <v>290042</v>
      </c>
      <c r="F713" s="2">
        <f t="shared" si="31"/>
        <v>1.4396529056008415E-2</v>
      </c>
      <c r="G713" s="2">
        <f t="shared" ref="G713:G776" si="32">(C713-$C$3)/$C$3</f>
        <v>0.54310000000000003</v>
      </c>
      <c r="H713" s="2">
        <f t="shared" si="30"/>
        <v>0.38718087019057895</v>
      </c>
    </row>
    <row r="714" spans="2:8" x14ac:dyDescent="0.45">
      <c r="B714" s="1">
        <v>44476</v>
      </c>
      <c r="C714" s="12">
        <v>15396</v>
      </c>
      <c r="D714" s="12">
        <v>-35</v>
      </c>
      <c r="E714" s="12">
        <v>289765</v>
      </c>
      <c r="F714" s="2">
        <f t="shared" si="31"/>
        <v>-2.2681614930983086E-3</v>
      </c>
      <c r="G714" s="2">
        <f t="shared" si="32"/>
        <v>0.53959999999999997</v>
      </c>
      <c r="H714" s="2">
        <f t="shared" si="30"/>
        <v>0.37158129175946547</v>
      </c>
    </row>
    <row r="715" spans="2:8" x14ac:dyDescent="0.45">
      <c r="B715" s="1">
        <v>44477</v>
      </c>
      <c r="C715" s="12">
        <v>15619</v>
      </c>
      <c r="D715" s="12">
        <v>223</v>
      </c>
      <c r="E715" s="12">
        <v>294262</v>
      </c>
      <c r="F715" s="2">
        <f t="shared" si="31"/>
        <v>1.4484281631592622E-2</v>
      </c>
      <c r="G715" s="2">
        <f t="shared" si="32"/>
        <v>0.56189999999999996</v>
      </c>
      <c r="H715" s="2">
        <f t="shared" si="30"/>
        <v>0.36972726475488904</v>
      </c>
    </row>
    <row r="716" spans="2:8" x14ac:dyDescent="0.45">
      <c r="B716" s="1">
        <v>44480</v>
      </c>
      <c r="C716" s="12">
        <v>15698</v>
      </c>
      <c r="D716" s="12">
        <v>79</v>
      </c>
      <c r="E716" s="12">
        <v>296216</v>
      </c>
      <c r="F716" s="2">
        <f t="shared" si="31"/>
        <v>5.0579422498239325E-3</v>
      </c>
      <c r="G716" s="2">
        <f t="shared" si="32"/>
        <v>0.56979999999999997</v>
      </c>
      <c r="H716" s="2">
        <f t="shared" si="30"/>
        <v>0.37689676344180334</v>
      </c>
    </row>
    <row r="717" spans="2:8" x14ac:dyDescent="0.45">
      <c r="B717" s="1">
        <v>44481</v>
      </c>
      <c r="C717" s="12">
        <v>15790</v>
      </c>
      <c r="D717" s="12">
        <v>92</v>
      </c>
      <c r="E717" s="12">
        <v>299772</v>
      </c>
      <c r="F717" s="2">
        <f t="shared" si="31"/>
        <v>5.8606191871575994E-3</v>
      </c>
      <c r="G717" s="2">
        <f t="shared" si="32"/>
        <v>0.57899999999999996</v>
      </c>
      <c r="H717" s="2">
        <f t="shared" si="30"/>
        <v>0.38072752710738023</v>
      </c>
    </row>
    <row r="718" spans="2:8" x14ac:dyDescent="0.45">
      <c r="B718" s="1">
        <v>44482</v>
      </c>
      <c r="C718" s="12">
        <v>15753</v>
      </c>
      <c r="D718" s="12">
        <v>-37</v>
      </c>
      <c r="E718" s="12">
        <v>299071</v>
      </c>
      <c r="F718" s="2">
        <f t="shared" si="31"/>
        <v>-2.3432552248258392E-3</v>
      </c>
      <c r="G718" s="2">
        <f t="shared" si="32"/>
        <v>0.57530000000000003</v>
      </c>
      <c r="H718" s="2">
        <f t="shared" si="30"/>
        <v>0.37125696378830081</v>
      </c>
    </row>
    <row r="719" spans="2:8" x14ac:dyDescent="0.45">
      <c r="B719" s="1">
        <v>44483</v>
      </c>
      <c r="C719" s="12">
        <v>15839</v>
      </c>
      <c r="D719" s="12">
        <v>86</v>
      </c>
      <c r="E719" s="12">
        <v>302267</v>
      </c>
      <c r="F719" s="2">
        <f t="shared" si="31"/>
        <v>5.4592775979178569E-3</v>
      </c>
      <c r="G719" s="2">
        <f t="shared" si="32"/>
        <v>0.58389999999999997</v>
      </c>
      <c r="H719" s="2">
        <f t="shared" si="30"/>
        <v>0.38525450411054751</v>
      </c>
    </row>
    <row r="720" spans="2:8" x14ac:dyDescent="0.45">
      <c r="B720" s="1">
        <v>44484</v>
      </c>
      <c r="C720" s="12">
        <v>16128</v>
      </c>
      <c r="D720" s="12">
        <v>289</v>
      </c>
      <c r="E720" s="12">
        <v>308150</v>
      </c>
      <c r="F720" s="2">
        <f t="shared" si="31"/>
        <v>1.8246101395290107E-2</v>
      </c>
      <c r="G720" s="2">
        <f t="shared" si="32"/>
        <v>0.61280000000000001</v>
      </c>
      <c r="H720" s="2">
        <f t="shared" si="30"/>
        <v>0.38783237242922297</v>
      </c>
    </row>
    <row r="721" spans="2:8" x14ac:dyDescent="0.45">
      <c r="B721" s="1">
        <v>44487</v>
      </c>
      <c r="C721" s="12">
        <v>16295</v>
      </c>
      <c r="D721" s="12">
        <v>167</v>
      </c>
      <c r="E721" s="12">
        <v>311335</v>
      </c>
      <c r="F721" s="2">
        <f t="shared" si="31"/>
        <v>1.0354662698412698E-2</v>
      </c>
      <c r="G721" s="2">
        <f t="shared" si="32"/>
        <v>0.62949999999999995</v>
      </c>
      <c r="H721" s="2">
        <f t="shared" si="30"/>
        <v>0.41388286334056401</v>
      </c>
    </row>
    <row r="722" spans="2:8" x14ac:dyDescent="0.45">
      <c r="B722" s="1">
        <v>44488</v>
      </c>
      <c r="C722" s="12">
        <v>16325</v>
      </c>
      <c r="D722" s="12">
        <v>30</v>
      </c>
      <c r="E722" s="12">
        <v>312921</v>
      </c>
      <c r="F722" s="2">
        <f t="shared" si="31"/>
        <v>1.8410555385087451E-3</v>
      </c>
      <c r="G722" s="2">
        <f t="shared" si="32"/>
        <v>0.63249999999999995</v>
      </c>
      <c r="H722" s="2">
        <f t="shared" si="30"/>
        <v>0.39375053359515066</v>
      </c>
    </row>
    <row r="723" spans="2:8" x14ac:dyDescent="0.45">
      <c r="B723" s="1">
        <v>44489</v>
      </c>
      <c r="C723" s="12">
        <v>16499</v>
      </c>
      <c r="D723" s="12">
        <v>174</v>
      </c>
      <c r="E723" s="12">
        <v>317071</v>
      </c>
      <c r="F723" s="2">
        <f t="shared" si="31"/>
        <v>1.0658499234303216E-2</v>
      </c>
      <c r="G723" s="2">
        <f t="shared" si="32"/>
        <v>0.64990000000000003</v>
      </c>
      <c r="H723" s="2">
        <f t="shared" si="30"/>
        <v>0.3996437054631829</v>
      </c>
    </row>
    <row r="724" spans="2:8" x14ac:dyDescent="0.45">
      <c r="B724" s="1">
        <v>44490</v>
      </c>
      <c r="C724" s="12">
        <v>16499</v>
      </c>
      <c r="D724" s="12">
        <v>0</v>
      </c>
      <c r="E724" s="12">
        <v>317443</v>
      </c>
      <c r="F724" s="2">
        <f t="shared" si="31"/>
        <v>0</v>
      </c>
      <c r="G724" s="2">
        <f t="shared" si="32"/>
        <v>0.64990000000000003</v>
      </c>
      <c r="H724" s="2">
        <f t="shared" si="30"/>
        <v>0.39290840016884759</v>
      </c>
    </row>
    <row r="725" spans="2:8" x14ac:dyDescent="0.45">
      <c r="B725" s="1">
        <v>44491</v>
      </c>
      <c r="C725" s="12">
        <v>16470</v>
      </c>
      <c r="D725" s="12">
        <v>-29</v>
      </c>
      <c r="E725" s="12">
        <v>317717</v>
      </c>
      <c r="F725" s="2">
        <f t="shared" si="31"/>
        <v>-1.7576822837747743E-3</v>
      </c>
      <c r="G725" s="2">
        <f t="shared" si="32"/>
        <v>0.64700000000000002</v>
      </c>
      <c r="H725" s="2">
        <f t="shared" si="30"/>
        <v>0.37755102040816324</v>
      </c>
    </row>
    <row r="726" spans="2:8" x14ac:dyDescent="0.45">
      <c r="B726" s="1">
        <v>44494</v>
      </c>
      <c r="C726" s="12">
        <v>16428</v>
      </c>
      <c r="D726" s="12">
        <v>-42</v>
      </c>
      <c r="E726" s="12">
        <v>317261</v>
      </c>
      <c r="F726" s="2">
        <f t="shared" si="31"/>
        <v>-2.5500910746812386E-3</v>
      </c>
      <c r="G726" s="2">
        <f t="shared" si="32"/>
        <v>0.64280000000000004</v>
      </c>
      <c r="H726" s="2">
        <f t="shared" si="30"/>
        <v>0.38015626312694278</v>
      </c>
    </row>
    <row r="727" spans="2:8" x14ac:dyDescent="0.45">
      <c r="B727" s="1">
        <v>44495</v>
      </c>
      <c r="C727" s="12">
        <v>16502</v>
      </c>
      <c r="D727" s="12">
        <v>74</v>
      </c>
      <c r="E727" s="12">
        <v>319317</v>
      </c>
      <c r="F727" s="2">
        <f t="shared" si="31"/>
        <v>4.5045045045045045E-3</v>
      </c>
      <c r="G727" s="2">
        <f t="shared" si="32"/>
        <v>0.6502</v>
      </c>
      <c r="H727" s="2">
        <f t="shared" si="30"/>
        <v>0.3949281487743026</v>
      </c>
    </row>
    <row r="728" spans="2:8" x14ac:dyDescent="0.45">
      <c r="B728" s="1">
        <v>44496</v>
      </c>
      <c r="C728" s="12">
        <v>16569</v>
      </c>
      <c r="D728" s="12">
        <v>67</v>
      </c>
      <c r="E728" s="12">
        <v>321944</v>
      </c>
      <c r="F728" s="2">
        <f t="shared" si="31"/>
        <v>4.0601139255847778E-3</v>
      </c>
      <c r="G728" s="2">
        <f t="shared" si="32"/>
        <v>0.65690000000000004</v>
      </c>
      <c r="H728" s="2">
        <f t="shared" si="30"/>
        <v>0.4097677188802859</v>
      </c>
    </row>
    <row r="729" spans="2:8" x14ac:dyDescent="0.45">
      <c r="B729" s="1">
        <v>44497</v>
      </c>
      <c r="C729" s="12">
        <v>16433</v>
      </c>
      <c r="D729" s="12">
        <v>-136</v>
      </c>
      <c r="E729" s="12">
        <v>319940</v>
      </c>
      <c r="F729" s="2">
        <f t="shared" si="31"/>
        <v>-8.2080994628523137E-3</v>
      </c>
      <c r="G729" s="2">
        <f t="shared" si="32"/>
        <v>0.64329999999999998</v>
      </c>
      <c r="H729" s="2">
        <f t="shared" si="30"/>
        <v>0.39309935571380128</v>
      </c>
    </row>
    <row r="730" spans="2:8" x14ac:dyDescent="0.45">
      <c r="B730" s="1">
        <v>44498</v>
      </c>
      <c r="C730" s="12">
        <v>16530</v>
      </c>
      <c r="D730" s="12">
        <v>97</v>
      </c>
      <c r="E730" s="12">
        <v>322437</v>
      </c>
      <c r="F730" s="2">
        <f t="shared" si="31"/>
        <v>5.902756648207874E-3</v>
      </c>
      <c r="G730" s="2">
        <f t="shared" si="32"/>
        <v>0.65300000000000002</v>
      </c>
      <c r="H730" s="2">
        <f t="shared" si="30"/>
        <v>0.41209636084059459</v>
      </c>
    </row>
    <row r="731" spans="2:8" x14ac:dyDescent="0.45">
      <c r="B731" s="1">
        <v>44501</v>
      </c>
      <c r="C731" s="12">
        <v>16567</v>
      </c>
      <c r="D731" s="12">
        <v>37</v>
      </c>
      <c r="E731" s="12">
        <v>323813</v>
      </c>
      <c r="F731" s="2">
        <f t="shared" si="31"/>
        <v>2.2383545069570476E-3</v>
      </c>
      <c r="G731" s="2">
        <f t="shared" si="32"/>
        <v>0.65669999999999995</v>
      </c>
      <c r="H731" s="2">
        <f t="shared" si="30"/>
        <v>0.41188000681779446</v>
      </c>
    </row>
    <row r="732" spans="2:8" x14ac:dyDescent="0.45">
      <c r="B732" s="1">
        <v>44502</v>
      </c>
      <c r="C732" s="12">
        <v>16625</v>
      </c>
      <c r="D732" s="12">
        <v>58</v>
      </c>
      <c r="E732" s="12">
        <v>325535</v>
      </c>
      <c r="F732" s="2">
        <f t="shared" si="31"/>
        <v>3.5009355948572465E-3</v>
      </c>
      <c r="G732" s="2">
        <f t="shared" si="32"/>
        <v>0.66249999999999998</v>
      </c>
      <c r="H732" s="2">
        <f t="shared" si="30"/>
        <v>0.43207855973813419</v>
      </c>
    </row>
    <row r="733" spans="2:8" x14ac:dyDescent="0.45">
      <c r="B733" s="1">
        <v>44504</v>
      </c>
      <c r="C733" s="12">
        <v>16754</v>
      </c>
      <c r="D733" s="12">
        <v>129</v>
      </c>
      <c r="E733" s="12">
        <v>338518</v>
      </c>
      <c r="F733" s="2">
        <f t="shared" si="31"/>
        <v>7.7593984962406014E-3</v>
      </c>
      <c r="G733" s="2">
        <f t="shared" si="32"/>
        <v>0.6754</v>
      </c>
      <c r="H733" s="2">
        <f t="shared" si="30"/>
        <v>0.43897620888087263</v>
      </c>
    </row>
    <row r="734" spans="2:8" x14ac:dyDescent="0.45">
      <c r="B734" s="1">
        <v>44505</v>
      </c>
      <c r="C734" s="12">
        <v>16739</v>
      </c>
      <c r="D734" s="12">
        <v>-15</v>
      </c>
      <c r="E734" s="12">
        <v>338417</v>
      </c>
      <c r="F734" s="2">
        <f t="shared" si="31"/>
        <v>-8.9530858302494922E-4</v>
      </c>
      <c r="G734" s="2">
        <f t="shared" si="32"/>
        <v>0.67390000000000005</v>
      </c>
      <c r="H734" s="2">
        <f t="shared" si="30"/>
        <v>0.43239774088653088</v>
      </c>
    </row>
    <row r="735" spans="2:8" x14ac:dyDescent="0.45">
      <c r="B735" s="1">
        <v>44508</v>
      </c>
      <c r="C735" s="12">
        <v>16750</v>
      </c>
      <c r="D735" s="12">
        <v>11</v>
      </c>
      <c r="E735" s="12">
        <v>339759</v>
      </c>
      <c r="F735" s="2">
        <f t="shared" si="31"/>
        <v>6.5714797777645015E-4</v>
      </c>
      <c r="G735" s="2">
        <f t="shared" si="32"/>
        <v>0.67500000000000004</v>
      </c>
      <c r="H735" s="2">
        <f t="shared" si="30"/>
        <v>0.45399305555555558</v>
      </c>
    </row>
    <row r="736" spans="2:8" x14ac:dyDescent="0.45">
      <c r="B736" s="1">
        <v>44509</v>
      </c>
      <c r="C736" s="12">
        <v>16724</v>
      </c>
      <c r="D736" s="12">
        <v>-26</v>
      </c>
      <c r="E736" s="12">
        <v>340132</v>
      </c>
      <c r="F736" s="2">
        <f t="shared" si="31"/>
        <v>-1.5522388059701492E-3</v>
      </c>
      <c r="G736" s="2">
        <f t="shared" si="32"/>
        <v>0.6724</v>
      </c>
      <c r="H736" s="2">
        <f t="shared" si="30"/>
        <v>0.46214373142157722</v>
      </c>
    </row>
    <row r="737" spans="2:8" x14ac:dyDescent="0.45">
      <c r="B737" s="1">
        <v>44510</v>
      </c>
      <c r="C737" s="12">
        <v>16632</v>
      </c>
      <c r="D737" s="12">
        <v>-92</v>
      </c>
      <c r="E737" s="12">
        <v>341601</v>
      </c>
      <c r="F737" s="2">
        <f t="shared" si="31"/>
        <v>-5.5010762975364743E-3</v>
      </c>
      <c r="G737" s="2">
        <f t="shared" si="32"/>
        <v>0.66320000000000001</v>
      </c>
      <c r="H737" s="2">
        <f t="shared" si="30"/>
        <v>0.49702970297029703</v>
      </c>
    </row>
    <row r="738" spans="2:8" x14ac:dyDescent="0.45">
      <c r="B738" s="1">
        <v>44511</v>
      </c>
      <c r="C738" s="12">
        <v>16669</v>
      </c>
      <c r="D738" s="12">
        <v>37</v>
      </c>
      <c r="E738" s="12">
        <v>343048</v>
      </c>
      <c r="F738" s="2">
        <f t="shared" si="31"/>
        <v>2.2246272246272247E-3</v>
      </c>
      <c r="G738" s="2">
        <f t="shared" si="32"/>
        <v>0.66690000000000005</v>
      </c>
      <c r="H738" s="2">
        <f t="shared" si="30"/>
        <v>0.49163310961968681</v>
      </c>
    </row>
    <row r="739" spans="2:8" x14ac:dyDescent="0.45">
      <c r="B739" s="1">
        <v>44512</v>
      </c>
      <c r="C739" s="12">
        <v>16742</v>
      </c>
      <c r="D739" s="12">
        <v>73</v>
      </c>
      <c r="E739" s="12">
        <v>345729</v>
      </c>
      <c r="F739" s="2">
        <f t="shared" si="31"/>
        <v>4.3793868858359826E-3</v>
      </c>
      <c r="G739" s="2">
        <f t="shared" si="32"/>
        <v>0.67420000000000002</v>
      </c>
      <c r="H739" s="2">
        <f t="shared" si="30"/>
        <v>0.51073813391084644</v>
      </c>
    </row>
    <row r="740" spans="2:8" x14ac:dyDescent="0.45">
      <c r="B740" s="1">
        <v>44515</v>
      </c>
      <c r="C740" s="12">
        <v>16814</v>
      </c>
      <c r="D740" s="12">
        <v>72</v>
      </c>
      <c r="E740" s="12">
        <v>347231</v>
      </c>
      <c r="F740" s="2">
        <f t="shared" si="31"/>
        <v>4.3005614621908972E-3</v>
      </c>
      <c r="G740" s="2">
        <f t="shared" si="32"/>
        <v>0.68140000000000001</v>
      </c>
      <c r="H740" s="2">
        <f t="shared" si="30"/>
        <v>0.47530051768009124</v>
      </c>
    </row>
    <row r="741" spans="2:8" x14ac:dyDescent="0.45">
      <c r="B741" s="1">
        <v>44516</v>
      </c>
      <c r="C741" s="12">
        <v>16844</v>
      </c>
      <c r="D741" s="12">
        <v>30</v>
      </c>
      <c r="E741" s="12">
        <v>349132</v>
      </c>
      <c r="F741" s="2">
        <f t="shared" si="31"/>
        <v>1.7842274295230165E-3</v>
      </c>
      <c r="G741" s="2">
        <f t="shared" si="32"/>
        <v>0.68440000000000001</v>
      </c>
      <c r="H741" s="2">
        <f t="shared" si="30"/>
        <v>0.45206896551724141</v>
      </c>
    </row>
    <row r="742" spans="2:8" x14ac:dyDescent="0.45">
      <c r="B742" s="1">
        <v>44517</v>
      </c>
      <c r="C742" s="12">
        <v>16966</v>
      </c>
      <c r="D742" s="12">
        <v>122</v>
      </c>
      <c r="E742" s="12">
        <v>353813</v>
      </c>
      <c r="F742" s="2">
        <f t="shared" si="31"/>
        <v>7.2429351697933979E-3</v>
      </c>
      <c r="G742" s="2">
        <f t="shared" si="32"/>
        <v>0.6966</v>
      </c>
      <c r="H742" s="2">
        <f t="shared" si="30"/>
        <v>0.44158382190500467</v>
      </c>
    </row>
    <row r="743" spans="2:8" x14ac:dyDescent="0.45">
      <c r="B743" s="1">
        <v>44518</v>
      </c>
      <c r="C743" s="12">
        <v>16832</v>
      </c>
      <c r="D743" s="12">
        <v>-134</v>
      </c>
      <c r="E743" s="12">
        <v>351734</v>
      </c>
      <c r="F743" s="2">
        <f t="shared" si="31"/>
        <v>-7.8981492396557815E-3</v>
      </c>
      <c r="G743" s="2">
        <f t="shared" si="32"/>
        <v>0.68320000000000003</v>
      </c>
      <c r="H743" s="2">
        <f t="shared" si="30"/>
        <v>0.42995497408886246</v>
      </c>
    </row>
    <row r="744" spans="2:8" x14ac:dyDescent="0.45">
      <c r="B744" s="1">
        <v>44519</v>
      </c>
      <c r="C744" s="12">
        <v>16869</v>
      </c>
      <c r="D744" s="12">
        <v>37</v>
      </c>
      <c r="E744" s="12">
        <v>353291</v>
      </c>
      <c r="F744" s="2">
        <f t="shared" si="31"/>
        <v>2.19819391634981E-3</v>
      </c>
      <c r="G744" s="2">
        <f t="shared" si="32"/>
        <v>0.68689999999999996</v>
      </c>
      <c r="H744" s="2">
        <f t="shared" si="30"/>
        <v>0.39079891169923325</v>
      </c>
    </row>
    <row r="745" spans="2:8" x14ac:dyDescent="0.45">
      <c r="B745" s="1">
        <v>44522</v>
      </c>
      <c r="C745" s="12">
        <v>16767</v>
      </c>
      <c r="D745" s="12">
        <v>-102</v>
      </c>
      <c r="E745" s="12">
        <v>351952</v>
      </c>
      <c r="F745" s="2">
        <f t="shared" si="31"/>
        <v>-6.0465943446558774E-3</v>
      </c>
      <c r="G745" s="2">
        <f t="shared" si="32"/>
        <v>0.67669999999999997</v>
      </c>
      <c r="H745" s="2">
        <f t="shared" si="30"/>
        <v>0.38159195781146998</v>
      </c>
    </row>
    <row r="746" spans="2:8" x14ac:dyDescent="0.45">
      <c r="B746" s="1">
        <v>44524</v>
      </c>
      <c r="C746" s="12">
        <v>16810</v>
      </c>
      <c r="D746" s="12">
        <v>43</v>
      </c>
      <c r="E746" s="12">
        <v>353503</v>
      </c>
      <c r="F746" s="2">
        <f t="shared" si="31"/>
        <v>2.5645613407288127E-3</v>
      </c>
      <c r="G746" s="2">
        <f t="shared" si="32"/>
        <v>0.68100000000000005</v>
      </c>
      <c r="H746" s="2">
        <f t="shared" si="30"/>
        <v>0.37246897452645328</v>
      </c>
    </row>
    <row r="747" spans="2:8" x14ac:dyDescent="0.45">
      <c r="B747" s="1">
        <v>44525</v>
      </c>
      <c r="C747" s="12">
        <v>16852</v>
      </c>
      <c r="D747" s="12">
        <v>42</v>
      </c>
      <c r="E747" s="12">
        <v>356171</v>
      </c>
      <c r="F747" s="2">
        <f t="shared" si="31"/>
        <v>2.4985127900059487E-3</v>
      </c>
      <c r="G747" s="2">
        <f t="shared" si="32"/>
        <v>0.68520000000000003</v>
      </c>
      <c r="H747" s="2">
        <f t="shared" si="30"/>
        <v>0.39226701916721746</v>
      </c>
    </row>
    <row r="748" spans="2:8" x14ac:dyDescent="0.45">
      <c r="B748" s="1">
        <v>44526</v>
      </c>
      <c r="C748" s="12">
        <v>16787</v>
      </c>
      <c r="D748" s="12">
        <v>-65</v>
      </c>
      <c r="E748" s="12">
        <v>356001</v>
      </c>
      <c r="F748" s="2">
        <f t="shared" si="31"/>
        <v>-3.8571089484927606E-3</v>
      </c>
      <c r="G748" s="2">
        <f t="shared" si="32"/>
        <v>0.67869999999999997</v>
      </c>
      <c r="H748" s="2">
        <f t="shared" si="30"/>
        <v>0.37587083025981477</v>
      </c>
    </row>
    <row r="749" spans="2:8" x14ac:dyDescent="0.45">
      <c r="B749" s="1">
        <v>44529</v>
      </c>
      <c r="C749" s="12">
        <v>16237</v>
      </c>
      <c r="D749" s="12">
        <v>-550</v>
      </c>
      <c r="E749" s="12">
        <v>344328</v>
      </c>
      <c r="F749" s="2">
        <f t="shared" si="31"/>
        <v>-3.2763447906117828E-2</v>
      </c>
      <c r="G749" s="2">
        <f t="shared" si="32"/>
        <v>0.62370000000000003</v>
      </c>
      <c r="H749" s="2">
        <f t="shared" si="30"/>
        <v>0.31847340641494115</v>
      </c>
    </row>
    <row r="750" spans="2:8" x14ac:dyDescent="0.45">
      <c r="B750" s="1">
        <v>44530</v>
      </c>
      <c r="C750" s="12">
        <v>16366</v>
      </c>
      <c r="D750" s="12">
        <v>129</v>
      </c>
      <c r="E750" s="12">
        <v>348644</v>
      </c>
      <c r="F750" s="2">
        <f t="shared" si="31"/>
        <v>7.9448173923754393E-3</v>
      </c>
      <c r="G750" s="2">
        <f t="shared" si="32"/>
        <v>0.63660000000000005</v>
      </c>
      <c r="H750" s="2">
        <f t="shared" si="30"/>
        <v>0.33741930211653182</v>
      </c>
    </row>
    <row r="751" spans="2:8" x14ac:dyDescent="0.45">
      <c r="B751" s="1">
        <v>44531</v>
      </c>
      <c r="C751" s="12">
        <v>16069</v>
      </c>
      <c r="D751" s="12">
        <v>-297</v>
      </c>
      <c r="E751" s="12">
        <v>343494</v>
      </c>
      <c r="F751" s="2">
        <f t="shared" si="31"/>
        <v>-1.8147378711963827E-2</v>
      </c>
      <c r="G751" s="2">
        <f t="shared" si="32"/>
        <v>0.6069</v>
      </c>
      <c r="H751" s="2">
        <f t="shared" si="30"/>
        <v>0.32189865087199737</v>
      </c>
    </row>
    <row r="752" spans="2:8" x14ac:dyDescent="0.45">
      <c r="B752" s="1">
        <v>44532</v>
      </c>
      <c r="C752" s="12">
        <v>15944</v>
      </c>
      <c r="D752" s="12">
        <v>-125</v>
      </c>
      <c r="E752" s="12">
        <v>341920</v>
      </c>
      <c r="F752" s="2">
        <f t="shared" si="31"/>
        <v>-7.7789532640487897E-3</v>
      </c>
      <c r="G752" s="2">
        <f t="shared" si="32"/>
        <v>0.59440000000000004</v>
      </c>
      <c r="H752" s="2">
        <f t="shared" si="30"/>
        <v>0.30924618163902118</v>
      </c>
    </row>
    <row r="753" spans="2:8" x14ac:dyDescent="0.45">
      <c r="B753" s="1">
        <v>44533</v>
      </c>
      <c r="C753" s="12">
        <v>16108</v>
      </c>
      <c r="D753" s="12">
        <v>164</v>
      </c>
      <c r="E753" s="12">
        <v>356583</v>
      </c>
      <c r="F753" s="2">
        <f t="shared" si="31"/>
        <v>1.0286001003512292E-2</v>
      </c>
      <c r="G753" s="2">
        <f t="shared" si="32"/>
        <v>0.61080000000000001</v>
      </c>
      <c r="H753" s="2">
        <f t="shared" si="30"/>
        <v>0.30916775032509752</v>
      </c>
    </row>
    <row r="754" spans="2:8" x14ac:dyDescent="0.45">
      <c r="B754" s="1">
        <v>44536</v>
      </c>
      <c r="C754" s="12">
        <v>15963</v>
      </c>
      <c r="D754" s="12">
        <v>-145</v>
      </c>
      <c r="E754" s="12">
        <v>354327</v>
      </c>
      <c r="F754" s="2">
        <f t="shared" si="31"/>
        <v>-9.0017382666997773E-3</v>
      </c>
      <c r="G754" s="2">
        <f t="shared" si="32"/>
        <v>0.59630000000000005</v>
      </c>
      <c r="H754" s="2">
        <f t="shared" si="30"/>
        <v>0.28113964686998394</v>
      </c>
    </row>
    <row r="755" spans="2:8" x14ac:dyDescent="0.45">
      <c r="B755" s="1">
        <v>44537</v>
      </c>
      <c r="C755" s="12">
        <v>16175</v>
      </c>
      <c r="D755" s="12">
        <v>212</v>
      </c>
      <c r="E755" s="12">
        <v>360062</v>
      </c>
      <c r="F755" s="2">
        <f t="shared" si="31"/>
        <v>1.3280711645680636E-2</v>
      </c>
      <c r="G755" s="2">
        <f t="shared" si="32"/>
        <v>0.61750000000000005</v>
      </c>
      <c r="H755" s="2">
        <f t="shared" si="30"/>
        <v>0.29992767017600258</v>
      </c>
    </row>
    <row r="756" spans="2:8" x14ac:dyDescent="0.45">
      <c r="B756" s="1">
        <v>44538</v>
      </c>
      <c r="C756" s="12">
        <v>16517</v>
      </c>
      <c r="D756" s="12">
        <v>342</v>
      </c>
      <c r="E756" s="12">
        <v>369466</v>
      </c>
      <c r="F756" s="2">
        <f t="shared" si="31"/>
        <v>2.1143740340030911E-2</v>
      </c>
      <c r="G756" s="2">
        <f t="shared" si="32"/>
        <v>0.65169999999999995</v>
      </c>
      <c r="H756" s="2">
        <f t="shared" si="30"/>
        <v>0.32880128720836688</v>
      </c>
    </row>
    <row r="757" spans="2:8" x14ac:dyDescent="0.45">
      <c r="B757" s="1">
        <v>44539</v>
      </c>
      <c r="C757" s="12">
        <v>16601</v>
      </c>
      <c r="D757" s="12">
        <v>84</v>
      </c>
      <c r="E757" s="12">
        <v>372583</v>
      </c>
      <c r="F757" s="2">
        <f t="shared" si="31"/>
        <v>5.0856693104074594E-3</v>
      </c>
      <c r="G757" s="2">
        <f t="shared" si="32"/>
        <v>0.66010000000000002</v>
      </c>
      <c r="H757" s="2">
        <f t="shared" si="30"/>
        <v>0.33545169334727698</v>
      </c>
    </row>
    <row r="758" spans="2:8" x14ac:dyDescent="0.45">
      <c r="B758" s="1">
        <v>44540</v>
      </c>
      <c r="C758" s="12">
        <v>16447</v>
      </c>
      <c r="D758" s="12">
        <v>-154</v>
      </c>
      <c r="E758" s="12">
        <v>372077</v>
      </c>
      <c r="F758" s="2">
        <f t="shared" si="31"/>
        <v>-9.2765496054454544E-3</v>
      </c>
      <c r="G758" s="2">
        <f t="shared" si="32"/>
        <v>0.64470000000000005</v>
      </c>
      <c r="H758" s="2">
        <f t="shared" si="30"/>
        <v>0.3286210517812424</v>
      </c>
    </row>
    <row r="759" spans="2:8" x14ac:dyDescent="0.45">
      <c r="B759" s="1">
        <v>44543</v>
      </c>
      <c r="C759" s="12">
        <v>16529</v>
      </c>
      <c r="D759" s="12">
        <v>82</v>
      </c>
      <c r="E759" s="12">
        <v>374561</v>
      </c>
      <c r="F759" s="2">
        <f t="shared" si="31"/>
        <v>4.9857116799416311E-3</v>
      </c>
      <c r="G759" s="2">
        <f t="shared" si="32"/>
        <v>0.65290000000000004</v>
      </c>
      <c r="H759" s="2">
        <f t="shared" si="30"/>
        <v>0.31852265475430758</v>
      </c>
    </row>
    <row r="760" spans="2:8" x14ac:dyDescent="0.45">
      <c r="B760" s="1">
        <v>44544</v>
      </c>
      <c r="C760" s="12">
        <v>16406</v>
      </c>
      <c r="D760" s="12">
        <v>-123</v>
      </c>
      <c r="E760" s="12">
        <v>372974</v>
      </c>
      <c r="F760" s="2">
        <f t="shared" si="31"/>
        <v>-7.4414665134006899E-3</v>
      </c>
      <c r="G760" s="2">
        <f t="shared" si="32"/>
        <v>0.64059999999999995</v>
      </c>
      <c r="H760" s="2">
        <f t="shared" si="30"/>
        <v>0.30454834605597964</v>
      </c>
    </row>
    <row r="761" spans="2:8" x14ac:dyDescent="0.45">
      <c r="B761" s="1">
        <v>44545</v>
      </c>
      <c r="C761" s="12">
        <v>16310</v>
      </c>
      <c r="D761" s="12">
        <v>-96</v>
      </c>
      <c r="E761" s="12">
        <v>372241</v>
      </c>
      <c r="F761" s="2">
        <f t="shared" si="31"/>
        <v>-5.8515177374131415E-3</v>
      </c>
      <c r="G761" s="2">
        <f t="shared" si="32"/>
        <v>0.63100000000000001</v>
      </c>
      <c r="H761" s="2">
        <f t="shared" si="30"/>
        <v>0.30126057124621031</v>
      </c>
    </row>
    <row r="762" spans="2:8" x14ac:dyDescent="0.45">
      <c r="B762" s="1">
        <v>44546</v>
      </c>
      <c r="C762" s="12">
        <v>16551</v>
      </c>
      <c r="D762" s="12">
        <v>241</v>
      </c>
      <c r="E762" s="12">
        <v>378602</v>
      </c>
      <c r="F762" s="2">
        <f t="shared" si="31"/>
        <v>1.477621091354997E-2</v>
      </c>
      <c r="G762" s="2">
        <f t="shared" si="32"/>
        <v>0.65510000000000002</v>
      </c>
      <c r="H762" s="2">
        <f t="shared" si="30"/>
        <v>0.30837944664031619</v>
      </c>
    </row>
    <row r="763" spans="2:8" x14ac:dyDescent="0.45">
      <c r="B763" s="1">
        <v>44547</v>
      </c>
      <c r="C763" s="12">
        <v>16445</v>
      </c>
      <c r="D763" s="12">
        <v>-106</v>
      </c>
      <c r="E763" s="12">
        <v>377743</v>
      </c>
      <c r="F763" s="2">
        <f t="shared" si="31"/>
        <v>-6.4044468612168446E-3</v>
      </c>
      <c r="G763" s="2">
        <f t="shared" si="32"/>
        <v>0.64449999999999996</v>
      </c>
      <c r="H763" s="2">
        <f t="shared" si="30"/>
        <v>0.30123437252729862</v>
      </c>
    </row>
    <row r="764" spans="2:8" x14ac:dyDescent="0.45">
      <c r="B764" s="1">
        <v>44550</v>
      </c>
      <c r="C764" s="12">
        <v>16247</v>
      </c>
      <c r="D764" s="12">
        <v>-198</v>
      </c>
      <c r="E764" s="12">
        <v>374248</v>
      </c>
      <c r="F764" s="2">
        <f t="shared" si="31"/>
        <v>-1.2040133779264214E-2</v>
      </c>
      <c r="G764" s="2">
        <f t="shared" si="32"/>
        <v>0.62470000000000003</v>
      </c>
      <c r="H764" s="2">
        <f t="shared" si="30"/>
        <v>0.28050126103404793</v>
      </c>
    </row>
    <row r="765" spans="2:8" x14ac:dyDescent="0.45">
      <c r="B765" s="1">
        <v>44551</v>
      </c>
      <c r="C765" s="12">
        <v>16080</v>
      </c>
      <c r="D765" s="12">
        <v>-167</v>
      </c>
      <c r="E765" s="12">
        <v>371230</v>
      </c>
      <c r="F765" s="2">
        <f t="shared" si="31"/>
        <v>-1.0278820705360989E-2</v>
      </c>
      <c r="G765" s="2">
        <f t="shared" si="32"/>
        <v>0.60799999999999998</v>
      </c>
      <c r="H765" s="2">
        <f t="shared" si="30"/>
        <v>0.27295756808106397</v>
      </c>
    </row>
    <row r="766" spans="2:8" x14ac:dyDescent="0.45">
      <c r="B766" s="1">
        <v>44552</v>
      </c>
      <c r="C766" s="12">
        <v>16409</v>
      </c>
      <c r="D766" s="12">
        <v>329</v>
      </c>
      <c r="E766" s="12">
        <v>381005</v>
      </c>
      <c r="F766" s="2">
        <f t="shared" si="31"/>
        <v>2.0460199004975123E-2</v>
      </c>
      <c r="G766" s="2">
        <f t="shared" si="32"/>
        <v>0.64090000000000003</v>
      </c>
      <c r="H766" s="2">
        <f t="shared" si="30"/>
        <v>0.30064996829422957</v>
      </c>
    </row>
    <row r="767" spans="2:8" x14ac:dyDescent="0.45">
      <c r="B767" s="1">
        <v>44553</v>
      </c>
      <c r="C767" s="12">
        <v>16580</v>
      </c>
      <c r="D767" s="12">
        <v>171</v>
      </c>
      <c r="E767" s="12">
        <v>385972</v>
      </c>
      <c r="F767" s="2">
        <f t="shared" si="31"/>
        <v>1.0421110366262417E-2</v>
      </c>
      <c r="G767" s="2">
        <f t="shared" si="32"/>
        <v>0.65800000000000003</v>
      </c>
      <c r="H767" s="2">
        <f t="shared" si="30"/>
        <v>0.31639539499801511</v>
      </c>
    </row>
    <row r="768" spans="2:8" x14ac:dyDescent="0.45">
      <c r="B768" s="1">
        <v>44554</v>
      </c>
      <c r="C768" s="12">
        <v>16726</v>
      </c>
      <c r="D768" s="12">
        <v>146</v>
      </c>
      <c r="E768" s="12">
        <v>390216</v>
      </c>
      <c r="F768" s="2">
        <f t="shared" si="31"/>
        <v>8.8057901085645349E-3</v>
      </c>
      <c r="G768" s="2">
        <f t="shared" si="32"/>
        <v>0.67259999999999998</v>
      </c>
      <c r="H768" s="2">
        <f t="shared" si="30"/>
        <v>0.32967644486843151</v>
      </c>
    </row>
    <row r="769" spans="2:8" x14ac:dyDescent="0.45">
      <c r="B769" s="1">
        <v>44557</v>
      </c>
      <c r="C769" s="12">
        <v>16706</v>
      </c>
      <c r="D769" s="12">
        <v>-20</v>
      </c>
      <c r="E769" s="12">
        <v>390531</v>
      </c>
      <c r="F769" s="2">
        <f t="shared" si="31"/>
        <v>-1.1957431543704413E-3</v>
      </c>
      <c r="G769" s="2">
        <f t="shared" si="32"/>
        <v>0.67059999999999997</v>
      </c>
      <c r="H769" s="2">
        <f t="shared" ref="H769:H832" si="33">(C769-C517)/C517</f>
        <v>0.32188637442633328</v>
      </c>
    </row>
    <row r="770" spans="2:8" x14ac:dyDescent="0.45">
      <c r="B770" s="1">
        <v>44558</v>
      </c>
      <c r="C770" s="12">
        <v>16954</v>
      </c>
      <c r="D770" s="12">
        <v>248</v>
      </c>
      <c r="E770" s="12">
        <v>396314</v>
      </c>
      <c r="F770" s="2">
        <f t="shared" si="31"/>
        <v>1.4844965880521968E-2</v>
      </c>
      <c r="G770" s="2">
        <f t="shared" si="32"/>
        <v>0.69540000000000002</v>
      </c>
      <c r="H770" s="2">
        <f t="shared" si="33"/>
        <v>0.33854413390178428</v>
      </c>
    </row>
    <row r="771" spans="2:8" x14ac:dyDescent="0.45">
      <c r="B771" s="1">
        <v>44559</v>
      </c>
      <c r="C771" s="12">
        <v>16944</v>
      </c>
      <c r="D771" s="12">
        <v>-10</v>
      </c>
      <c r="E771" s="12">
        <v>396078</v>
      </c>
      <c r="F771" s="2">
        <f t="shared" si="31"/>
        <v>-5.8983130824584169E-4</v>
      </c>
      <c r="G771" s="2">
        <f t="shared" si="32"/>
        <v>0.69440000000000002</v>
      </c>
      <c r="H771" s="2">
        <f t="shared" si="33"/>
        <v>0.33102906520031422</v>
      </c>
    </row>
    <row r="772" spans="2:8" x14ac:dyDescent="0.45">
      <c r="B772" s="1">
        <v>44560</v>
      </c>
      <c r="C772" s="12">
        <v>16971</v>
      </c>
      <c r="D772" s="12">
        <v>27</v>
      </c>
      <c r="E772" s="12">
        <v>396722</v>
      </c>
      <c r="F772" s="2">
        <f t="shared" si="31"/>
        <v>1.593484419263456E-3</v>
      </c>
      <c r="G772" s="2">
        <f t="shared" si="32"/>
        <v>0.69710000000000005</v>
      </c>
      <c r="H772" s="2">
        <f t="shared" si="33"/>
        <v>0.33629921259842521</v>
      </c>
    </row>
    <row r="773" spans="2:8" x14ac:dyDescent="0.45">
      <c r="B773" s="1">
        <v>44565</v>
      </c>
      <c r="C773" s="12">
        <v>17073</v>
      </c>
      <c r="D773" s="12">
        <v>102</v>
      </c>
      <c r="E773" s="12">
        <v>401897</v>
      </c>
      <c r="F773" s="2">
        <f t="shared" si="31"/>
        <v>6.0102527841612158E-3</v>
      </c>
      <c r="G773" s="2">
        <f t="shared" si="32"/>
        <v>0.70730000000000004</v>
      </c>
      <c r="H773" s="2">
        <f t="shared" si="33"/>
        <v>0.3557531962201223</v>
      </c>
    </row>
    <row r="774" spans="2:8" x14ac:dyDescent="0.45">
      <c r="B774" s="1">
        <v>44566</v>
      </c>
      <c r="C774" s="12">
        <v>17194</v>
      </c>
      <c r="D774" s="12">
        <v>121</v>
      </c>
      <c r="E774" s="12">
        <v>405198</v>
      </c>
      <c r="F774" s="2">
        <f t="shared" ref="F774:F837" si="34">D774/C773</f>
        <v>7.0872137292801504E-3</v>
      </c>
      <c r="G774" s="2">
        <f t="shared" si="32"/>
        <v>0.71940000000000004</v>
      </c>
      <c r="H774" s="2">
        <f t="shared" si="33"/>
        <v>0.3623326202361144</v>
      </c>
    </row>
    <row r="775" spans="2:8" x14ac:dyDescent="0.45">
      <c r="B775" s="1">
        <v>44567</v>
      </c>
      <c r="C775" s="12">
        <v>16908</v>
      </c>
      <c r="D775" s="12">
        <v>-286</v>
      </c>
      <c r="E775" s="12">
        <v>407915</v>
      </c>
      <c r="F775" s="2">
        <f t="shared" si="34"/>
        <v>-1.6633709433523321E-2</v>
      </c>
      <c r="G775" s="2">
        <f t="shared" si="32"/>
        <v>0.69079999999999997</v>
      </c>
      <c r="H775" s="2">
        <f t="shared" si="33"/>
        <v>0.33438560492463104</v>
      </c>
    </row>
    <row r="776" spans="2:8" x14ac:dyDescent="0.45">
      <c r="B776" s="1">
        <v>44568</v>
      </c>
      <c r="C776" s="12">
        <v>16839</v>
      </c>
      <c r="D776" s="12">
        <v>-69</v>
      </c>
      <c r="E776" s="12">
        <v>407918</v>
      </c>
      <c r="F776" s="2">
        <f t="shared" si="34"/>
        <v>-4.0809084457061745E-3</v>
      </c>
      <c r="G776" s="2">
        <f t="shared" si="32"/>
        <v>0.68389999999999995</v>
      </c>
      <c r="H776" s="2">
        <f t="shared" si="33"/>
        <v>0.32883522727272729</v>
      </c>
    </row>
    <row r="777" spans="2:8" x14ac:dyDescent="0.45">
      <c r="B777" s="1">
        <v>44572</v>
      </c>
      <c r="C777" s="12">
        <v>16687</v>
      </c>
      <c r="D777" s="12">
        <v>-152</v>
      </c>
      <c r="E777" s="12">
        <v>405069</v>
      </c>
      <c r="F777" s="2">
        <f t="shared" si="34"/>
        <v>-9.0266642912286959E-3</v>
      </c>
      <c r="G777" s="2">
        <f t="shared" ref="G777:G840" si="35">(C777-$C$3)/$C$3</f>
        <v>0.66869999999999996</v>
      </c>
      <c r="H777" s="2">
        <f t="shared" si="33"/>
        <v>0.31414395967868958</v>
      </c>
    </row>
    <row r="778" spans="2:8" x14ac:dyDescent="0.45">
      <c r="B778" s="1">
        <v>44573</v>
      </c>
      <c r="C778" s="12">
        <v>16863</v>
      </c>
      <c r="D778" s="12">
        <v>176</v>
      </c>
      <c r="E778" s="12">
        <v>410342</v>
      </c>
      <c r="F778" s="2">
        <f t="shared" si="34"/>
        <v>1.054713249835201E-2</v>
      </c>
      <c r="G778" s="2">
        <f t="shared" si="35"/>
        <v>0.68630000000000002</v>
      </c>
      <c r="H778" s="2">
        <f t="shared" si="33"/>
        <v>0.31649621359981261</v>
      </c>
    </row>
    <row r="779" spans="2:8" x14ac:dyDescent="0.45">
      <c r="B779" s="1">
        <v>44574</v>
      </c>
      <c r="C779" s="12">
        <v>16869</v>
      </c>
      <c r="D779" s="12">
        <v>6</v>
      </c>
      <c r="E779" s="12">
        <v>414514</v>
      </c>
      <c r="F779" s="2">
        <f t="shared" si="34"/>
        <v>3.5580857498665718E-4</v>
      </c>
      <c r="G779" s="2">
        <f t="shared" si="35"/>
        <v>0.68689999999999996</v>
      </c>
      <c r="H779" s="2">
        <f t="shared" si="33"/>
        <v>0.31912730685017204</v>
      </c>
    </row>
    <row r="780" spans="2:8" x14ac:dyDescent="0.45">
      <c r="B780" s="1">
        <v>44575</v>
      </c>
      <c r="C780" s="12">
        <v>16615</v>
      </c>
      <c r="D780" s="12">
        <v>-254</v>
      </c>
      <c r="E780" s="12">
        <v>408973</v>
      </c>
      <c r="F780" s="2">
        <f t="shared" si="34"/>
        <v>-1.5057205524927382E-2</v>
      </c>
      <c r="G780" s="2">
        <f t="shared" si="35"/>
        <v>0.66149999999999998</v>
      </c>
      <c r="H780" s="2">
        <f t="shared" si="33"/>
        <v>0.29774271655080842</v>
      </c>
    </row>
    <row r="781" spans="2:8" x14ac:dyDescent="0.45">
      <c r="B781" s="1">
        <v>44578</v>
      </c>
      <c r="C781" s="12">
        <v>16610</v>
      </c>
      <c r="D781" s="12">
        <v>-5</v>
      </c>
      <c r="E781" s="12">
        <v>409610</v>
      </c>
      <c r="F781" s="2">
        <f t="shared" si="34"/>
        <v>-3.0093289196509181E-4</v>
      </c>
      <c r="G781" s="2">
        <f t="shared" si="35"/>
        <v>0.66100000000000003</v>
      </c>
      <c r="H781" s="2">
        <f t="shared" si="33"/>
        <v>0.30397236614853196</v>
      </c>
    </row>
    <row r="782" spans="2:8" x14ac:dyDescent="0.45">
      <c r="B782" s="1">
        <v>44579</v>
      </c>
      <c r="C782" s="12">
        <v>16661</v>
      </c>
      <c r="D782" s="12">
        <v>51</v>
      </c>
      <c r="E782" s="12">
        <v>411599</v>
      </c>
      <c r="F782" s="2">
        <f t="shared" si="34"/>
        <v>3.0704394942805539E-3</v>
      </c>
      <c r="G782" s="2">
        <f t="shared" si="35"/>
        <v>0.66610000000000003</v>
      </c>
      <c r="H782" s="2">
        <f t="shared" si="33"/>
        <v>0.30357562006102806</v>
      </c>
    </row>
    <row r="783" spans="2:8" x14ac:dyDescent="0.45">
      <c r="B783" s="1">
        <v>44580</v>
      </c>
      <c r="C783" s="12">
        <v>16388</v>
      </c>
      <c r="D783" s="12">
        <v>-273</v>
      </c>
      <c r="E783" s="12">
        <v>404859</v>
      </c>
      <c r="F783" s="2">
        <f t="shared" si="34"/>
        <v>-1.6385571094172019E-2</v>
      </c>
      <c r="G783" s="2">
        <f t="shared" si="35"/>
        <v>0.63880000000000003</v>
      </c>
      <c r="H783" s="2">
        <f t="shared" si="33"/>
        <v>0.27088018611865061</v>
      </c>
    </row>
    <row r="784" spans="2:8" x14ac:dyDescent="0.45">
      <c r="B784" s="1">
        <v>44581</v>
      </c>
      <c r="C784" s="12">
        <v>16255</v>
      </c>
      <c r="D784" s="12">
        <v>-133</v>
      </c>
      <c r="E784" s="12">
        <v>403891</v>
      </c>
      <c r="F784" s="2">
        <f t="shared" si="34"/>
        <v>-8.1156944105443014E-3</v>
      </c>
      <c r="G784" s="2">
        <f t="shared" si="35"/>
        <v>0.62549999999999994</v>
      </c>
      <c r="H784" s="2">
        <f t="shared" si="33"/>
        <v>0.23687414396591083</v>
      </c>
    </row>
    <row r="785" spans="2:8" x14ac:dyDescent="0.45">
      <c r="B785" s="1">
        <v>44582</v>
      </c>
      <c r="C785" s="12">
        <v>16099</v>
      </c>
      <c r="D785" s="12">
        <v>-156</v>
      </c>
      <c r="E785" s="12">
        <v>400409</v>
      </c>
      <c r="F785" s="2">
        <f t="shared" si="34"/>
        <v>-9.5970470624423248E-3</v>
      </c>
      <c r="G785" s="2">
        <f t="shared" si="35"/>
        <v>0.6099</v>
      </c>
      <c r="H785" s="2">
        <f t="shared" si="33"/>
        <v>0.21962121212121213</v>
      </c>
    </row>
    <row r="786" spans="2:8" x14ac:dyDescent="0.45">
      <c r="B786" s="1">
        <v>44585</v>
      </c>
      <c r="C786" s="12">
        <v>15838</v>
      </c>
      <c r="D786" s="12">
        <v>-261</v>
      </c>
      <c r="E786" s="12">
        <v>394780</v>
      </c>
      <c r="F786" s="2">
        <f t="shared" si="34"/>
        <v>-1.6212187092365986E-2</v>
      </c>
      <c r="G786" s="2">
        <f t="shared" si="35"/>
        <v>0.58379999999999999</v>
      </c>
      <c r="H786" s="2">
        <f t="shared" si="33"/>
        <v>0.20258162490508733</v>
      </c>
    </row>
    <row r="787" spans="2:8" x14ac:dyDescent="0.45">
      <c r="B787" s="1">
        <v>44586</v>
      </c>
      <c r="C787" s="12">
        <v>15733</v>
      </c>
      <c r="D787" s="12">
        <v>-105</v>
      </c>
      <c r="E787" s="12">
        <v>392622</v>
      </c>
      <c r="F787" s="2">
        <f t="shared" si="34"/>
        <v>-6.629624952645536E-3</v>
      </c>
      <c r="G787" s="2">
        <f t="shared" si="35"/>
        <v>0.57330000000000003</v>
      </c>
      <c r="H787" s="2">
        <f t="shared" si="33"/>
        <v>0.18982076684564775</v>
      </c>
    </row>
    <row r="788" spans="2:8" x14ac:dyDescent="0.45">
      <c r="B788" s="1">
        <v>44587</v>
      </c>
      <c r="C788" s="12">
        <v>15571</v>
      </c>
      <c r="D788" s="12">
        <v>-162</v>
      </c>
      <c r="E788" s="12">
        <v>389301</v>
      </c>
      <c r="F788" s="2">
        <f t="shared" si="34"/>
        <v>-1.0296828322633953E-2</v>
      </c>
      <c r="G788" s="2">
        <f t="shared" si="35"/>
        <v>0.55710000000000004</v>
      </c>
      <c r="H788" s="2">
        <f t="shared" si="33"/>
        <v>0.17935317730818753</v>
      </c>
    </row>
    <row r="789" spans="2:8" x14ac:dyDescent="0.45">
      <c r="B789" s="1">
        <v>44588</v>
      </c>
      <c r="C789" s="12">
        <v>15651</v>
      </c>
      <c r="D789" s="12">
        <v>80</v>
      </c>
      <c r="E789" s="12">
        <v>391931</v>
      </c>
      <c r="F789" s="2">
        <f t="shared" si="34"/>
        <v>5.1377560850298636E-3</v>
      </c>
      <c r="G789" s="2">
        <f t="shared" si="35"/>
        <v>0.56510000000000005</v>
      </c>
      <c r="H789" s="2">
        <f t="shared" si="33"/>
        <v>0.19655963302752294</v>
      </c>
    </row>
    <row r="790" spans="2:8" x14ac:dyDescent="0.45">
      <c r="B790" s="1">
        <v>44589</v>
      </c>
      <c r="C790" s="12">
        <v>15676</v>
      </c>
      <c r="D790" s="12">
        <v>25</v>
      </c>
      <c r="E790" s="12">
        <v>393186</v>
      </c>
      <c r="F790" s="2">
        <f t="shared" si="34"/>
        <v>1.5973420228739378E-3</v>
      </c>
      <c r="G790" s="2">
        <f t="shared" si="35"/>
        <v>0.56759999999999999</v>
      </c>
      <c r="H790" s="2">
        <f t="shared" si="33"/>
        <v>0.19801299197554451</v>
      </c>
    </row>
    <row r="791" spans="2:8" x14ac:dyDescent="0.45">
      <c r="B791" s="1">
        <v>44592</v>
      </c>
      <c r="C791" s="12">
        <v>15900</v>
      </c>
      <c r="D791" s="12">
        <v>224</v>
      </c>
      <c r="E791" s="12">
        <v>399340</v>
      </c>
      <c r="F791" s="2">
        <f t="shared" si="34"/>
        <v>1.4289359530492473E-2</v>
      </c>
      <c r="G791" s="2">
        <f t="shared" si="35"/>
        <v>0.59</v>
      </c>
      <c r="H791" s="2">
        <f t="shared" si="33"/>
        <v>0.20381586917019989</v>
      </c>
    </row>
    <row r="792" spans="2:8" x14ac:dyDescent="0.45">
      <c r="B792" s="1">
        <v>44593</v>
      </c>
      <c r="C792" s="12">
        <v>16138</v>
      </c>
      <c r="D792" s="12">
        <v>238</v>
      </c>
      <c r="E792" s="12">
        <v>406078</v>
      </c>
      <c r="F792" s="2">
        <f t="shared" si="34"/>
        <v>1.4968553459119497E-2</v>
      </c>
      <c r="G792" s="2">
        <f t="shared" si="35"/>
        <v>0.61380000000000001</v>
      </c>
      <c r="H792" s="2">
        <f t="shared" si="33"/>
        <v>0.21128874878030474</v>
      </c>
    </row>
    <row r="793" spans="2:8" x14ac:dyDescent="0.45">
      <c r="B793" s="1">
        <v>44594</v>
      </c>
      <c r="C793" s="12">
        <v>16231</v>
      </c>
      <c r="D793" s="12">
        <v>93</v>
      </c>
      <c r="E793" s="12">
        <v>409609</v>
      </c>
      <c r="F793" s="2">
        <f t="shared" si="34"/>
        <v>5.7627958854876687E-3</v>
      </c>
      <c r="G793" s="2">
        <f t="shared" si="35"/>
        <v>0.62309999999999999</v>
      </c>
      <c r="H793" s="2">
        <f t="shared" si="33"/>
        <v>0.21772075924675519</v>
      </c>
    </row>
    <row r="794" spans="2:8" x14ac:dyDescent="0.45">
      <c r="B794" s="1">
        <v>44595</v>
      </c>
      <c r="C794" s="12">
        <v>16288</v>
      </c>
      <c r="D794" s="12">
        <v>57</v>
      </c>
      <c r="E794" s="12">
        <v>411036</v>
      </c>
      <c r="F794" s="2">
        <f t="shared" si="34"/>
        <v>3.5117984104491404E-3</v>
      </c>
      <c r="G794" s="2">
        <f t="shared" si="35"/>
        <v>0.62880000000000003</v>
      </c>
      <c r="H794" s="2">
        <f t="shared" si="33"/>
        <v>0.22364961310194575</v>
      </c>
    </row>
    <row r="795" spans="2:8" x14ac:dyDescent="0.45">
      <c r="B795" s="1">
        <v>44596</v>
      </c>
      <c r="C795" s="12">
        <v>16093</v>
      </c>
      <c r="D795" s="12">
        <v>-195</v>
      </c>
      <c r="E795" s="12">
        <v>406112</v>
      </c>
      <c r="F795" s="2">
        <f t="shared" si="34"/>
        <v>-1.1972003929273084E-2</v>
      </c>
      <c r="G795" s="2">
        <f t="shared" si="35"/>
        <v>0.60929999999999995</v>
      </c>
      <c r="H795" s="2">
        <f t="shared" si="33"/>
        <v>0.2080018015313016</v>
      </c>
    </row>
    <row r="796" spans="2:8" x14ac:dyDescent="0.45">
      <c r="B796" s="1">
        <v>44599</v>
      </c>
      <c r="C796" s="12">
        <v>16181</v>
      </c>
      <c r="D796" s="12">
        <v>88</v>
      </c>
      <c r="E796" s="12">
        <v>408347</v>
      </c>
      <c r="F796" s="2">
        <f t="shared" si="34"/>
        <v>5.4682159945317844E-3</v>
      </c>
      <c r="G796" s="2">
        <f t="shared" si="35"/>
        <v>0.61809999999999998</v>
      </c>
      <c r="H796" s="2">
        <f t="shared" si="33"/>
        <v>0.21808190304125263</v>
      </c>
    </row>
    <row r="797" spans="2:8" x14ac:dyDescent="0.45">
      <c r="B797" s="1">
        <v>44600</v>
      </c>
      <c r="C797" s="12">
        <v>16175</v>
      </c>
      <c r="D797" s="12">
        <v>-6</v>
      </c>
      <c r="E797" s="12">
        <v>419139</v>
      </c>
      <c r="F797" s="2">
        <f t="shared" si="34"/>
        <v>-3.7080526543476915E-4</v>
      </c>
      <c r="G797" s="2">
        <f t="shared" si="35"/>
        <v>0.61750000000000005</v>
      </c>
      <c r="H797" s="2">
        <f t="shared" si="33"/>
        <v>0.23879911158765413</v>
      </c>
    </row>
    <row r="798" spans="2:8" x14ac:dyDescent="0.45">
      <c r="B798" s="1">
        <v>44601</v>
      </c>
      <c r="C798" s="12">
        <v>16304</v>
      </c>
      <c r="D798" s="12">
        <v>129</v>
      </c>
      <c r="E798" s="12">
        <v>423492</v>
      </c>
      <c r="F798" s="2">
        <f t="shared" si="34"/>
        <v>7.9752704791344661E-3</v>
      </c>
      <c r="G798" s="2">
        <f t="shared" si="35"/>
        <v>0.63039999999999996</v>
      </c>
      <c r="H798" s="2">
        <f t="shared" si="33"/>
        <v>0.24173648134044173</v>
      </c>
    </row>
    <row r="799" spans="2:8" x14ac:dyDescent="0.45">
      <c r="B799" s="1">
        <v>44602</v>
      </c>
      <c r="C799" s="12">
        <v>16558</v>
      </c>
      <c r="D799" s="12">
        <v>254</v>
      </c>
      <c r="E799" s="12">
        <v>432998</v>
      </c>
      <c r="F799" s="2">
        <f t="shared" si="34"/>
        <v>1.557899901864573E-2</v>
      </c>
      <c r="G799" s="2">
        <f t="shared" si="35"/>
        <v>0.65580000000000005</v>
      </c>
      <c r="H799" s="2">
        <f t="shared" si="33"/>
        <v>0.27900509809979918</v>
      </c>
    </row>
    <row r="800" spans="2:8" x14ac:dyDescent="0.45">
      <c r="B800" s="1">
        <v>44606</v>
      </c>
      <c r="C800" s="12">
        <v>16102</v>
      </c>
      <c r="D800" s="12">
        <v>-456</v>
      </c>
      <c r="E800" s="12">
        <v>421523</v>
      </c>
      <c r="F800" s="2">
        <f t="shared" si="34"/>
        <v>-2.7539557917622901E-2</v>
      </c>
      <c r="G800" s="2">
        <f t="shared" si="35"/>
        <v>0.61019999999999996</v>
      </c>
      <c r="H800" s="2">
        <f t="shared" si="33"/>
        <v>0.22290574922153869</v>
      </c>
    </row>
    <row r="801" spans="2:8" x14ac:dyDescent="0.45">
      <c r="B801" s="1">
        <v>44607</v>
      </c>
      <c r="C801" s="12">
        <v>15968</v>
      </c>
      <c r="D801" s="12">
        <v>-134</v>
      </c>
      <c r="E801" s="12">
        <v>418774</v>
      </c>
      <c r="F801" s="2">
        <f t="shared" si="34"/>
        <v>-8.321947584151038E-3</v>
      </c>
      <c r="G801" s="2">
        <f t="shared" si="35"/>
        <v>0.5968</v>
      </c>
      <c r="H801" s="2">
        <f t="shared" si="33"/>
        <v>0.19449431478156792</v>
      </c>
    </row>
    <row r="802" spans="2:8" x14ac:dyDescent="0.45">
      <c r="B802" s="1">
        <v>44608</v>
      </c>
      <c r="C802" s="12">
        <v>16247</v>
      </c>
      <c r="D802" s="12">
        <v>279</v>
      </c>
      <c r="E802" s="12">
        <v>427333</v>
      </c>
      <c r="F802" s="2">
        <f t="shared" si="34"/>
        <v>1.7472444889779559E-2</v>
      </c>
      <c r="G802" s="2">
        <f t="shared" si="35"/>
        <v>0.62470000000000003</v>
      </c>
      <c r="H802" s="2">
        <f t="shared" si="33"/>
        <v>0.21327757449032933</v>
      </c>
    </row>
    <row r="803" spans="2:8" x14ac:dyDescent="0.45">
      <c r="B803" s="1">
        <v>44609</v>
      </c>
      <c r="C803" s="12">
        <v>16248</v>
      </c>
      <c r="D803" s="12">
        <v>1</v>
      </c>
      <c r="E803" s="12">
        <v>428618</v>
      </c>
      <c r="F803" s="2">
        <f t="shared" si="34"/>
        <v>6.1549824582999934E-5</v>
      </c>
      <c r="G803" s="2">
        <f t="shared" si="35"/>
        <v>0.62480000000000002</v>
      </c>
      <c r="H803" s="2">
        <f t="shared" si="33"/>
        <v>0.19946847777941829</v>
      </c>
    </row>
    <row r="804" spans="2:8" x14ac:dyDescent="0.45">
      <c r="B804" s="1">
        <v>44610</v>
      </c>
      <c r="C804" s="12">
        <v>15929</v>
      </c>
      <c r="D804" s="12">
        <v>-319</v>
      </c>
      <c r="E804" s="12">
        <v>420808</v>
      </c>
      <c r="F804" s="2">
        <f t="shared" si="34"/>
        <v>-1.963318562284589E-2</v>
      </c>
      <c r="G804" s="2">
        <f t="shared" si="35"/>
        <v>0.59289999999999998</v>
      </c>
      <c r="H804" s="2">
        <f t="shared" si="33"/>
        <v>0.16867204695524579</v>
      </c>
    </row>
    <row r="805" spans="2:8" x14ac:dyDescent="0.45">
      <c r="B805" s="1">
        <v>44613</v>
      </c>
      <c r="C805" s="12">
        <v>15809</v>
      </c>
      <c r="D805" s="12">
        <v>-120</v>
      </c>
      <c r="E805" s="12">
        <v>418218</v>
      </c>
      <c r="F805" s="2">
        <f t="shared" si="34"/>
        <v>-7.5334295938225878E-3</v>
      </c>
      <c r="G805" s="2">
        <f t="shared" si="35"/>
        <v>0.58089999999999997</v>
      </c>
      <c r="H805" s="2">
        <f t="shared" si="33"/>
        <v>0.15630485664131072</v>
      </c>
    </row>
    <row r="806" spans="2:8" x14ac:dyDescent="0.45">
      <c r="B806" s="1">
        <v>44614</v>
      </c>
      <c r="C806" s="12">
        <v>15705</v>
      </c>
      <c r="D806" s="12">
        <v>-104</v>
      </c>
      <c r="E806" s="12">
        <v>415987</v>
      </c>
      <c r="F806" s="2">
        <f t="shared" si="34"/>
        <v>-6.5785312163957237E-3</v>
      </c>
      <c r="G806" s="2">
        <f t="shared" si="35"/>
        <v>0.57050000000000001</v>
      </c>
      <c r="H806" s="2">
        <f t="shared" si="33"/>
        <v>0.15240680950983271</v>
      </c>
    </row>
    <row r="807" spans="2:8" x14ac:dyDescent="0.45">
      <c r="B807" s="1">
        <v>44616</v>
      </c>
      <c r="C807" s="12">
        <v>15393</v>
      </c>
      <c r="D807" s="12">
        <v>-312</v>
      </c>
      <c r="E807" s="12">
        <v>407729</v>
      </c>
      <c r="F807" s="2">
        <f t="shared" si="34"/>
        <v>-1.9866284622731614E-2</v>
      </c>
      <c r="G807" s="2">
        <f t="shared" si="35"/>
        <v>0.5393</v>
      </c>
      <c r="H807" s="2">
        <f t="shared" si="33"/>
        <v>0.12382273490545374</v>
      </c>
    </row>
    <row r="808" spans="2:8" x14ac:dyDescent="0.45">
      <c r="B808" s="1">
        <v>44617</v>
      </c>
      <c r="C808" s="12">
        <v>15445</v>
      </c>
      <c r="D808" s="12">
        <v>52</v>
      </c>
      <c r="E808" s="12">
        <v>410892</v>
      </c>
      <c r="F808" s="2">
        <f t="shared" si="34"/>
        <v>3.3781589033976484E-3</v>
      </c>
      <c r="G808" s="2">
        <f t="shared" si="35"/>
        <v>0.54449999999999998</v>
      </c>
      <c r="H808" s="2">
        <f t="shared" si="33"/>
        <v>0.11823052418187084</v>
      </c>
    </row>
    <row r="809" spans="2:8" x14ac:dyDescent="0.45">
      <c r="B809" s="1">
        <v>44620</v>
      </c>
      <c r="C809" s="12">
        <v>15771</v>
      </c>
      <c r="D809" s="12">
        <v>326</v>
      </c>
      <c r="E809" s="12">
        <v>420332</v>
      </c>
      <c r="F809" s="2">
        <f t="shared" si="34"/>
        <v>2.1107154418905795E-2</v>
      </c>
      <c r="G809" s="2">
        <f t="shared" si="35"/>
        <v>0.57709999999999995</v>
      </c>
      <c r="H809" s="2">
        <f t="shared" si="33"/>
        <v>0.13362564692351928</v>
      </c>
    </row>
    <row r="810" spans="2:8" x14ac:dyDescent="0.45">
      <c r="B810" s="1">
        <v>44621</v>
      </c>
      <c r="C810" s="12">
        <v>15730</v>
      </c>
      <c r="D810" s="12">
        <v>-41</v>
      </c>
      <c r="E810" s="12">
        <v>420173</v>
      </c>
      <c r="F810" s="2">
        <f t="shared" si="34"/>
        <v>-2.5997083254073934E-3</v>
      </c>
      <c r="G810" s="2">
        <f t="shared" si="35"/>
        <v>0.57299999999999995</v>
      </c>
      <c r="H810" s="2">
        <f t="shared" si="33"/>
        <v>0.12558139534883722</v>
      </c>
    </row>
    <row r="811" spans="2:8" x14ac:dyDescent="0.45">
      <c r="B811" s="1">
        <v>44622</v>
      </c>
      <c r="C811" s="12">
        <v>15445</v>
      </c>
      <c r="D811" s="12">
        <v>-285</v>
      </c>
      <c r="E811" s="12">
        <v>414447</v>
      </c>
      <c r="F811" s="2">
        <f t="shared" si="34"/>
        <v>-1.8118245390972662E-2</v>
      </c>
      <c r="G811" s="2">
        <f t="shared" si="35"/>
        <v>0.54449999999999998</v>
      </c>
      <c r="H811" s="2">
        <f t="shared" si="33"/>
        <v>0.11195104391648668</v>
      </c>
    </row>
    <row r="812" spans="2:8" x14ac:dyDescent="0.45">
      <c r="B812" s="1">
        <v>44623</v>
      </c>
      <c r="C812" s="12">
        <v>15725</v>
      </c>
      <c r="D812" s="12">
        <v>280</v>
      </c>
      <c r="E812" s="12">
        <v>431654</v>
      </c>
      <c r="F812" s="2">
        <f t="shared" si="34"/>
        <v>1.8128844286176757E-2</v>
      </c>
      <c r="G812" s="2">
        <f t="shared" si="35"/>
        <v>0.57250000000000001</v>
      </c>
      <c r="H812" s="2">
        <f t="shared" si="33"/>
        <v>0.13858518572152631</v>
      </c>
    </row>
    <row r="813" spans="2:8" x14ac:dyDescent="0.45">
      <c r="B813" s="1">
        <v>44624</v>
      </c>
      <c r="C813" s="12">
        <v>15547</v>
      </c>
      <c r="D813" s="12">
        <v>-178</v>
      </c>
      <c r="E813" s="12">
        <v>427547</v>
      </c>
      <c r="F813" s="2">
        <f t="shared" si="34"/>
        <v>-1.1319554848966613E-2</v>
      </c>
      <c r="G813" s="2">
        <f t="shared" si="35"/>
        <v>0.55469999999999997</v>
      </c>
      <c r="H813" s="2">
        <f t="shared" si="33"/>
        <v>0.12602303179546606</v>
      </c>
    </row>
    <row r="814" spans="2:8" x14ac:dyDescent="0.45">
      <c r="B814" s="1">
        <v>44627</v>
      </c>
      <c r="C814" s="12">
        <v>15233</v>
      </c>
      <c r="D814" s="12">
        <v>-314</v>
      </c>
      <c r="E814" s="12">
        <v>419531</v>
      </c>
      <c r="F814" s="2">
        <f t="shared" si="34"/>
        <v>-2.0196822538110247E-2</v>
      </c>
      <c r="G814" s="2">
        <f t="shared" si="35"/>
        <v>0.52329999999999999</v>
      </c>
      <c r="H814" s="2">
        <f t="shared" si="33"/>
        <v>0.1156437673941702</v>
      </c>
    </row>
    <row r="815" spans="2:8" x14ac:dyDescent="0.45">
      <c r="B815" s="1">
        <v>44628</v>
      </c>
      <c r="C815" s="12">
        <v>14891</v>
      </c>
      <c r="D815" s="12">
        <v>-342</v>
      </c>
      <c r="E815" s="12">
        <v>410654</v>
      </c>
      <c r="F815" s="2">
        <f t="shared" si="34"/>
        <v>-2.2451257139105889E-2</v>
      </c>
      <c r="G815" s="2">
        <f t="shared" si="35"/>
        <v>0.48909999999999998</v>
      </c>
      <c r="H815" s="2">
        <f t="shared" si="33"/>
        <v>7.8042423803663219E-2</v>
      </c>
    </row>
    <row r="816" spans="2:8" x14ac:dyDescent="0.45">
      <c r="B816" s="1">
        <v>44629</v>
      </c>
      <c r="C816" s="12">
        <v>14851</v>
      </c>
      <c r="D816" s="12">
        <v>-40</v>
      </c>
      <c r="E816" s="12">
        <v>410640</v>
      </c>
      <c r="F816" s="2">
        <f t="shared" si="34"/>
        <v>-2.6861862870190046E-3</v>
      </c>
      <c r="G816" s="2">
        <f t="shared" si="35"/>
        <v>0.48509999999999998</v>
      </c>
      <c r="H816" s="2">
        <f t="shared" si="33"/>
        <v>9.3351984097769264E-2</v>
      </c>
    </row>
    <row r="817" spans="2:8" x14ac:dyDescent="0.45">
      <c r="B817" s="1">
        <v>44630</v>
      </c>
      <c r="C817" s="12">
        <v>15313</v>
      </c>
      <c r="D817" s="12">
        <v>462</v>
      </c>
      <c r="E817" s="12">
        <v>426944</v>
      </c>
      <c r="F817" s="2">
        <f t="shared" si="34"/>
        <v>3.1109016227863443E-2</v>
      </c>
      <c r="G817" s="2">
        <f t="shared" si="35"/>
        <v>0.53129999999999999</v>
      </c>
      <c r="H817" s="2">
        <f t="shared" si="33"/>
        <v>0.13572647037009566</v>
      </c>
    </row>
    <row r="818" spans="2:8" x14ac:dyDescent="0.45">
      <c r="B818" s="1">
        <v>44631</v>
      </c>
      <c r="C818" s="12">
        <v>15269</v>
      </c>
      <c r="D818" s="12">
        <v>-44</v>
      </c>
      <c r="E818" s="12">
        <v>426276</v>
      </c>
      <c r="F818" s="2">
        <f t="shared" si="34"/>
        <v>-2.8733755632469144E-3</v>
      </c>
      <c r="G818" s="2">
        <f t="shared" si="35"/>
        <v>0.52690000000000003</v>
      </c>
      <c r="H818" s="2">
        <f t="shared" si="33"/>
        <v>0.107412242529736</v>
      </c>
    </row>
    <row r="819" spans="2:8" x14ac:dyDescent="0.45">
      <c r="B819" s="1">
        <v>44634</v>
      </c>
      <c r="C819" s="12">
        <v>15260</v>
      </c>
      <c r="D819" s="12">
        <v>-9</v>
      </c>
      <c r="E819" s="12">
        <v>426823</v>
      </c>
      <c r="F819" s="2">
        <f t="shared" si="34"/>
        <v>-5.894295631672015E-4</v>
      </c>
      <c r="G819" s="2">
        <f t="shared" si="35"/>
        <v>0.52600000000000002</v>
      </c>
      <c r="H819" s="2">
        <f t="shared" si="33"/>
        <v>0.11200174888872695</v>
      </c>
    </row>
    <row r="820" spans="2:8" x14ac:dyDescent="0.45">
      <c r="B820" s="1">
        <v>44635</v>
      </c>
      <c r="C820" s="12">
        <v>15239</v>
      </c>
      <c r="D820" s="12">
        <v>-21</v>
      </c>
      <c r="E820" s="12">
        <v>426709</v>
      </c>
      <c r="F820" s="2">
        <f t="shared" si="34"/>
        <v>-1.3761467889908258E-3</v>
      </c>
      <c r="G820" s="2">
        <f t="shared" si="35"/>
        <v>0.52390000000000003</v>
      </c>
      <c r="H820" s="2">
        <f t="shared" si="33"/>
        <v>0.1177204048701775</v>
      </c>
    </row>
    <row r="821" spans="2:8" x14ac:dyDescent="0.45">
      <c r="B821" s="1">
        <v>44636</v>
      </c>
      <c r="C821" s="12">
        <v>15424</v>
      </c>
      <c r="D821" s="12">
        <v>185</v>
      </c>
      <c r="E821" s="12">
        <v>432711</v>
      </c>
      <c r="F821" s="2">
        <f t="shared" si="34"/>
        <v>1.2139904193188529E-2</v>
      </c>
      <c r="G821" s="2">
        <f t="shared" si="35"/>
        <v>0.54239999999999999</v>
      </c>
      <c r="H821" s="2">
        <f t="shared" si="33"/>
        <v>0.13779876069637062</v>
      </c>
    </row>
    <row r="822" spans="2:8" x14ac:dyDescent="0.45">
      <c r="B822" s="1">
        <v>44637</v>
      </c>
      <c r="C822" s="12">
        <v>15959</v>
      </c>
      <c r="D822" s="12">
        <v>535</v>
      </c>
      <c r="E822" s="12">
        <v>448683</v>
      </c>
      <c r="F822" s="2">
        <f t="shared" si="34"/>
        <v>3.4686203319502076E-2</v>
      </c>
      <c r="G822" s="2">
        <f t="shared" si="35"/>
        <v>0.59589999999999999</v>
      </c>
      <c r="H822" s="2">
        <f t="shared" si="33"/>
        <v>0.16226057825358678</v>
      </c>
    </row>
    <row r="823" spans="2:8" x14ac:dyDescent="0.45">
      <c r="B823" s="1">
        <v>44638</v>
      </c>
      <c r="C823" s="12">
        <v>16163</v>
      </c>
      <c r="D823" s="12">
        <v>204</v>
      </c>
      <c r="E823" s="12">
        <v>454988</v>
      </c>
      <c r="F823" s="2">
        <f t="shared" si="34"/>
        <v>1.2782755811767655E-2</v>
      </c>
      <c r="G823" s="2">
        <f t="shared" si="35"/>
        <v>0.61629999999999996</v>
      </c>
      <c r="H823" s="2">
        <f t="shared" si="33"/>
        <v>0.1751490475498037</v>
      </c>
    </row>
    <row r="824" spans="2:8" x14ac:dyDescent="0.45">
      <c r="B824" s="1">
        <v>44642</v>
      </c>
      <c r="C824" s="12">
        <v>16458</v>
      </c>
      <c r="D824" s="12">
        <v>295</v>
      </c>
      <c r="E824" s="12">
        <v>464161</v>
      </c>
      <c r="F824" s="2">
        <f t="shared" si="34"/>
        <v>1.8251562209985771E-2</v>
      </c>
      <c r="G824" s="2">
        <f t="shared" si="35"/>
        <v>0.64580000000000004</v>
      </c>
      <c r="H824" s="2">
        <f t="shared" si="33"/>
        <v>0.18616216216216216</v>
      </c>
    </row>
    <row r="825" spans="2:8" x14ac:dyDescent="0.45">
      <c r="B825" s="1">
        <v>44643</v>
      </c>
      <c r="C825" s="12">
        <v>16824</v>
      </c>
      <c r="D825" s="12">
        <v>366</v>
      </c>
      <c r="E825" s="12">
        <v>475133</v>
      </c>
      <c r="F825" s="2">
        <f t="shared" si="34"/>
        <v>2.2238425082026978E-2</v>
      </c>
      <c r="G825" s="2">
        <f t="shared" si="35"/>
        <v>0.68240000000000001</v>
      </c>
      <c r="H825" s="2">
        <f t="shared" si="33"/>
        <v>0.20688665710186513</v>
      </c>
    </row>
    <row r="826" spans="2:8" x14ac:dyDescent="0.45">
      <c r="B826" s="1">
        <v>44644</v>
      </c>
      <c r="C826" s="12">
        <v>16669</v>
      </c>
      <c r="D826" s="12">
        <v>-155</v>
      </c>
      <c r="E826" s="12">
        <v>472499</v>
      </c>
      <c r="F826" s="2">
        <f t="shared" si="34"/>
        <v>-9.2130290061816448E-3</v>
      </c>
      <c r="G826" s="2">
        <f t="shared" si="35"/>
        <v>0.66690000000000005</v>
      </c>
      <c r="H826" s="2">
        <f t="shared" si="33"/>
        <v>0.17843761046306114</v>
      </c>
    </row>
    <row r="827" spans="2:8" x14ac:dyDescent="0.45">
      <c r="B827" s="1">
        <v>44645</v>
      </c>
      <c r="C827" s="12">
        <v>16946</v>
      </c>
      <c r="D827" s="12">
        <v>277</v>
      </c>
      <c r="E827" s="12">
        <v>480765</v>
      </c>
      <c r="F827" s="2">
        <f t="shared" si="34"/>
        <v>1.6617673525706401E-2</v>
      </c>
      <c r="G827" s="2">
        <f t="shared" si="35"/>
        <v>0.6946</v>
      </c>
      <c r="H827" s="2">
        <f t="shared" si="33"/>
        <v>0.19464222770532252</v>
      </c>
    </row>
    <row r="828" spans="2:8" x14ac:dyDescent="0.45">
      <c r="B828" s="1">
        <v>44648</v>
      </c>
      <c r="C828" s="12">
        <v>16979</v>
      </c>
      <c r="D828" s="12">
        <v>33</v>
      </c>
      <c r="E828" s="12">
        <v>482139</v>
      </c>
      <c r="F828" s="2">
        <f t="shared" si="34"/>
        <v>1.9473622093709429E-3</v>
      </c>
      <c r="G828" s="2">
        <f t="shared" si="35"/>
        <v>0.69789999999999996</v>
      </c>
      <c r="H828" s="2">
        <f t="shared" si="33"/>
        <v>0.19058972021597365</v>
      </c>
    </row>
    <row r="829" spans="2:8" x14ac:dyDescent="0.45">
      <c r="B829" s="1">
        <v>44649</v>
      </c>
      <c r="C829" s="12">
        <v>17336</v>
      </c>
      <c r="D829" s="12">
        <v>357</v>
      </c>
      <c r="E829" s="12">
        <v>492995</v>
      </c>
      <c r="F829" s="2">
        <f t="shared" si="34"/>
        <v>2.1025973261087225E-2</v>
      </c>
      <c r="G829" s="2">
        <f t="shared" si="35"/>
        <v>0.73360000000000003</v>
      </c>
      <c r="H829" s="2">
        <f t="shared" si="33"/>
        <v>0.21604938271604937</v>
      </c>
    </row>
    <row r="830" spans="2:8" x14ac:dyDescent="0.45">
      <c r="B830" s="1">
        <v>44650</v>
      </c>
      <c r="C830" s="12">
        <v>17348</v>
      </c>
      <c r="D830" s="12">
        <v>12</v>
      </c>
      <c r="E830" s="12">
        <v>494105</v>
      </c>
      <c r="F830" s="2">
        <f t="shared" si="34"/>
        <v>6.9220119981541306E-4</v>
      </c>
      <c r="G830" s="2">
        <f t="shared" si="35"/>
        <v>0.73480000000000001</v>
      </c>
      <c r="H830" s="2">
        <f t="shared" si="33"/>
        <v>0.21433571328573428</v>
      </c>
    </row>
    <row r="831" spans="2:8" x14ac:dyDescent="0.45">
      <c r="B831" s="1">
        <v>44651</v>
      </c>
      <c r="C831" s="12">
        <v>17283</v>
      </c>
      <c r="D831" s="12">
        <v>-65</v>
      </c>
      <c r="E831" s="12">
        <v>492385</v>
      </c>
      <c r="F831" s="2">
        <f t="shared" si="34"/>
        <v>-3.7468296057182383E-3</v>
      </c>
      <c r="G831" s="2">
        <f t="shared" si="35"/>
        <v>0.72829999999999995</v>
      </c>
      <c r="H831" s="2">
        <f t="shared" si="33"/>
        <v>0.22158608990670059</v>
      </c>
    </row>
    <row r="832" spans="2:8" x14ac:dyDescent="0.45">
      <c r="B832" s="1">
        <v>44652</v>
      </c>
      <c r="C832" s="12">
        <v>17021</v>
      </c>
      <c r="D832" s="12">
        <v>-262</v>
      </c>
      <c r="E832" s="12">
        <v>485230</v>
      </c>
      <c r="F832" s="2">
        <f t="shared" si="34"/>
        <v>-1.5159405195857201E-2</v>
      </c>
      <c r="G832" s="2">
        <f t="shared" si="35"/>
        <v>0.70209999999999995</v>
      </c>
      <c r="H832" s="2">
        <f t="shared" si="33"/>
        <v>0.20930728241563054</v>
      </c>
    </row>
    <row r="833" spans="2:8" x14ac:dyDescent="0.45">
      <c r="B833" s="1">
        <v>44655</v>
      </c>
      <c r="C833" s="12">
        <v>17110</v>
      </c>
      <c r="D833" s="12">
        <v>89</v>
      </c>
      <c r="E833" s="12">
        <v>488185</v>
      </c>
      <c r="F833" s="2">
        <f t="shared" si="34"/>
        <v>5.2288349685682394E-3</v>
      </c>
      <c r="G833" s="2">
        <f t="shared" si="35"/>
        <v>0.71099999999999997</v>
      </c>
      <c r="H833" s="2">
        <f t="shared" ref="H833:H896" si="36">(C833-C581)/C581</f>
        <v>0.21029921482634223</v>
      </c>
    </row>
    <row r="834" spans="2:8" x14ac:dyDescent="0.45">
      <c r="B834" s="1">
        <v>44656</v>
      </c>
      <c r="C834" s="12">
        <v>17263</v>
      </c>
      <c r="D834" s="12">
        <v>153</v>
      </c>
      <c r="E834" s="12">
        <v>501933</v>
      </c>
      <c r="F834" s="2">
        <f t="shared" si="34"/>
        <v>8.942139099941555E-3</v>
      </c>
      <c r="G834" s="2">
        <f t="shared" si="35"/>
        <v>0.72629999999999995</v>
      </c>
      <c r="H834" s="2">
        <f t="shared" si="36"/>
        <v>0.23527728085867622</v>
      </c>
    </row>
    <row r="835" spans="2:8" x14ac:dyDescent="0.45">
      <c r="B835" s="1">
        <v>44657</v>
      </c>
      <c r="C835" s="12">
        <v>17265</v>
      </c>
      <c r="D835" s="12">
        <v>2</v>
      </c>
      <c r="E835" s="12">
        <v>503000</v>
      </c>
      <c r="F835" s="2">
        <f t="shared" si="34"/>
        <v>1.1585471818339803E-4</v>
      </c>
      <c r="G835" s="2">
        <f t="shared" si="35"/>
        <v>0.72650000000000003</v>
      </c>
      <c r="H835" s="2">
        <f t="shared" si="36"/>
        <v>0.24047995401638167</v>
      </c>
    </row>
    <row r="836" spans="2:8" x14ac:dyDescent="0.45">
      <c r="B836" s="1">
        <v>44658</v>
      </c>
      <c r="C836" s="12">
        <v>17024</v>
      </c>
      <c r="D836" s="12">
        <v>-241</v>
      </c>
      <c r="E836" s="12">
        <v>496000</v>
      </c>
      <c r="F836" s="2">
        <f t="shared" si="34"/>
        <v>-1.3958876339415002E-2</v>
      </c>
      <c r="G836" s="2">
        <f t="shared" si="35"/>
        <v>0.70240000000000002</v>
      </c>
      <c r="H836" s="2">
        <f t="shared" si="36"/>
        <v>0.21530553969160479</v>
      </c>
    </row>
    <row r="837" spans="2:8" x14ac:dyDescent="0.45">
      <c r="B837" s="1">
        <v>44659</v>
      </c>
      <c r="C837" s="12">
        <v>17045</v>
      </c>
      <c r="D837" s="12">
        <v>21</v>
      </c>
      <c r="E837" s="12">
        <v>497685</v>
      </c>
      <c r="F837" s="2">
        <f t="shared" si="34"/>
        <v>1.2335526315789473E-3</v>
      </c>
      <c r="G837" s="2">
        <f t="shared" si="35"/>
        <v>0.70450000000000002</v>
      </c>
      <c r="H837" s="2">
        <f t="shared" si="36"/>
        <v>0.19756902971966556</v>
      </c>
    </row>
    <row r="838" spans="2:8" x14ac:dyDescent="0.45">
      <c r="B838" s="1">
        <v>44662</v>
      </c>
      <c r="C838" s="12">
        <v>17158</v>
      </c>
      <c r="D838" s="12">
        <v>113</v>
      </c>
      <c r="E838" s="12">
        <v>501421</v>
      </c>
      <c r="F838" s="2">
        <f t="shared" ref="F838:F901" si="37">D838/C837</f>
        <v>6.6295101202698738E-3</v>
      </c>
      <c r="G838" s="2">
        <f t="shared" si="35"/>
        <v>0.71579999999999999</v>
      </c>
      <c r="H838" s="2">
        <f t="shared" si="36"/>
        <v>0.20364784286215362</v>
      </c>
    </row>
    <row r="839" spans="2:8" x14ac:dyDescent="0.45">
      <c r="B839" s="1">
        <v>44663</v>
      </c>
      <c r="C839" s="12">
        <v>17038</v>
      </c>
      <c r="D839" s="12">
        <v>-120</v>
      </c>
      <c r="E839" s="12">
        <v>501617</v>
      </c>
      <c r="F839" s="2">
        <f t="shared" si="37"/>
        <v>-6.9938221237906516E-3</v>
      </c>
      <c r="G839" s="2">
        <f t="shared" si="35"/>
        <v>0.70379999999999998</v>
      </c>
      <c r="H839" s="2">
        <f t="shared" si="36"/>
        <v>0.18756534467135988</v>
      </c>
    </row>
    <row r="840" spans="2:8" x14ac:dyDescent="0.45">
      <c r="B840" s="1">
        <v>44664</v>
      </c>
      <c r="C840" s="12">
        <v>16994</v>
      </c>
      <c r="D840" s="12">
        <v>-44</v>
      </c>
      <c r="E840" s="12">
        <v>501409</v>
      </c>
      <c r="F840" s="2">
        <f t="shared" si="37"/>
        <v>-2.5824627303674139E-3</v>
      </c>
      <c r="G840" s="2">
        <f t="shared" si="35"/>
        <v>0.69940000000000002</v>
      </c>
      <c r="H840" s="2">
        <f t="shared" si="36"/>
        <v>0.18030281983608834</v>
      </c>
    </row>
    <row r="841" spans="2:8" x14ac:dyDescent="0.45">
      <c r="B841" s="1">
        <v>44665</v>
      </c>
      <c r="C841" s="12">
        <v>17167</v>
      </c>
      <c r="D841" s="12">
        <v>173</v>
      </c>
      <c r="E841" s="12">
        <v>507076</v>
      </c>
      <c r="F841" s="2">
        <f t="shared" si="37"/>
        <v>1.0180063551841827E-2</v>
      </c>
      <c r="G841" s="2">
        <f t="shared" ref="G841:G904" si="38">(C841-$C$3)/$C$3</f>
        <v>0.7167</v>
      </c>
      <c r="H841" s="2">
        <f t="shared" si="36"/>
        <v>0.18034928492849284</v>
      </c>
    </row>
    <row r="842" spans="2:8" x14ac:dyDescent="0.45">
      <c r="B842" s="1">
        <v>44666</v>
      </c>
      <c r="C842" s="12">
        <v>17117</v>
      </c>
      <c r="D842" s="12">
        <v>-50</v>
      </c>
      <c r="E842" s="12">
        <v>506092</v>
      </c>
      <c r="F842" s="2">
        <f t="shared" si="37"/>
        <v>-2.9125648045669017E-3</v>
      </c>
      <c r="G842" s="2">
        <f t="shared" si="38"/>
        <v>0.7117</v>
      </c>
      <c r="H842" s="2">
        <f t="shared" si="36"/>
        <v>0.17658784712675282</v>
      </c>
    </row>
    <row r="843" spans="2:8" x14ac:dyDescent="0.45">
      <c r="B843" s="1">
        <v>44669</v>
      </c>
      <c r="C843" s="12">
        <v>17136</v>
      </c>
      <c r="D843" s="12">
        <v>19</v>
      </c>
      <c r="E843" s="12">
        <v>507156</v>
      </c>
      <c r="F843" s="2">
        <f t="shared" si="37"/>
        <v>1.1100075947888064E-3</v>
      </c>
      <c r="G843" s="2">
        <f t="shared" si="38"/>
        <v>0.71360000000000001</v>
      </c>
      <c r="H843" s="2">
        <f t="shared" si="36"/>
        <v>0.17201285821763218</v>
      </c>
    </row>
    <row r="844" spans="2:8" x14ac:dyDescent="0.45">
      <c r="B844" s="1">
        <v>44670</v>
      </c>
      <c r="C844" s="12">
        <v>17204</v>
      </c>
      <c r="D844" s="12">
        <v>68</v>
      </c>
      <c r="E844" s="12">
        <v>509175</v>
      </c>
      <c r="F844" s="2">
        <f t="shared" si="37"/>
        <v>3.968253968253968E-3</v>
      </c>
      <c r="G844" s="2">
        <f t="shared" si="38"/>
        <v>0.72040000000000004</v>
      </c>
      <c r="H844" s="2">
        <f t="shared" si="36"/>
        <v>0.17787210735314254</v>
      </c>
    </row>
    <row r="845" spans="2:8" x14ac:dyDescent="0.45">
      <c r="B845" s="1">
        <v>44671</v>
      </c>
      <c r="C845" s="12">
        <v>17637</v>
      </c>
      <c r="D845" s="12">
        <v>433</v>
      </c>
      <c r="E845" s="12">
        <v>521990</v>
      </c>
      <c r="F845" s="2">
        <f t="shared" si="37"/>
        <v>2.5168565449895375E-2</v>
      </c>
      <c r="G845" s="2">
        <f t="shared" si="38"/>
        <v>0.76370000000000005</v>
      </c>
      <c r="H845" s="2">
        <f t="shared" si="36"/>
        <v>0.20859316110463921</v>
      </c>
    </row>
    <row r="846" spans="2:8" x14ac:dyDescent="0.45">
      <c r="B846" s="1">
        <v>44672</v>
      </c>
      <c r="C846" s="12">
        <v>17519</v>
      </c>
      <c r="D846" s="12">
        <v>-118</v>
      </c>
      <c r="E846" s="12">
        <v>521581</v>
      </c>
      <c r="F846" s="2">
        <f t="shared" si="37"/>
        <v>-6.6904802404036965E-3</v>
      </c>
      <c r="G846" s="2">
        <f t="shared" si="38"/>
        <v>0.75190000000000001</v>
      </c>
      <c r="H846" s="2">
        <f t="shared" si="36"/>
        <v>0.19796225382932167</v>
      </c>
    </row>
    <row r="847" spans="2:8" x14ac:dyDescent="0.45">
      <c r="B847" s="1">
        <v>44673</v>
      </c>
      <c r="C847" s="12">
        <v>17356</v>
      </c>
      <c r="D847" s="12">
        <v>-163</v>
      </c>
      <c r="E847" s="12">
        <v>517794</v>
      </c>
      <c r="F847" s="2">
        <f t="shared" si="37"/>
        <v>-9.3041840287687652E-3</v>
      </c>
      <c r="G847" s="2">
        <f t="shared" si="38"/>
        <v>0.73560000000000003</v>
      </c>
      <c r="H847" s="2">
        <f t="shared" si="36"/>
        <v>0.17963705566505811</v>
      </c>
    </row>
    <row r="848" spans="2:8" x14ac:dyDescent="0.45">
      <c r="B848" s="1">
        <v>44676</v>
      </c>
      <c r="C848" s="12">
        <v>16958</v>
      </c>
      <c r="D848" s="12">
        <v>-398</v>
      </c>
      <c r="E848" s="12">
        <v>506487</v>
      </c>
      <c r="F848" s="2">
        <f t="shared" si="37"/>
        <v>-2.2931551048628717E-2</v>
      </c>
      <c r="G848" s="2">
        <f t="shared" si="38"/>
        <v>0.69579999999999997</v>
      </c>
      <c r="H848" s="2">
        <f t="shared" si="36"/>
        <v>0.15604335673870065</v>
      </c>
    </row>
    <row r="849" spans="2:8" x14ac:dyDescent="0.45">
      <c r="B849" s="1">
        <v>44677</v>
      </c>
      <c r="C849" s="12">
        <v>16756</v>
      </c>
      <c r="D849" s="12">
        <v>-202</v>
      </c>
      <c r="E849" s="12">
        <v>501071</v>
      </c>
      <c r="F849" s="2">
        <f t="shared" si="37"/>
        <v>-1.1911782049770021E-2</v>
      </c>
      <c r="G849" s="2">
        <f t="shared" si="38"/>
        <v>0.67559999999999998</v>
      </c>
      <c r="H849" s="2">
        <f t="shared" si="36"/>
        <v>0.14523955983869866</v>
      </c>
    </row>
    <row r="850" spans="2:8" x14ac:dyDescent="0.45">
      <c r="B850" s="1">
        <v>44678</v>
      </c>
      <c r="C850" s="12">
        <v>16390</v>
      </c>
      <c r="D850" s="12">
        <v>-366</v>
      </c>
      <c r="E850" s="12">
        <v>492009</v>
      </c>
      <c r="F850" s="2">
        <f t="shared" si="37"/>
        <v>-2.1842921938410122E-2</v>
      </c>
      <c r="G850" s="2">
        <f t="shared" si="38"/>
        <v>0.63900000000000001</v>
      </c>
      <c r="H850" s="2">
        <f t="shared" si="36"/>
        <v>0.11953551912568305</v>
      </c>
    </row>
    <row r="851" spans="2:8" x14ac:dyDescent="0.45">
      <c r="B851" s="1">
        <v>44679</v>
      </c>
      <c r="C851" s="12">
        <v>16561</v>
      </c>
      <c r="D851" s="12">
        <v>171</v>
      </c>
      <c r="E851" s="12">
        <v>497993</v>
      </c>
      <c r="F851" s="2">
        <f t="shared" si="37"/>
        <v>1.0433190970103721E-2</v>
      </c>
      <c r="G851" s="2">
        <f t="shared" si="38"/>
        <v>0.65610000000000002</v>
      </c>
      <c r="H851" s="2">
        <f t="shared" si="36"/>
        <v>0.12399891407628615</v>
      </c>
    </row>
    <row r="852" spans="2:8" x14ac:dyDescent="0.45">
      <c r="B852" s="1">
        <v>44683</v>
      </c>
      <c r="C852" s="12">
        <v>16678</v>
      </c>
      <c r="D852" s="12">
        <v>117</v>
      </c>
      <c r="E852" s="12">
        <v>502577</v>
      </c>
      <c r="F852" s="2">
        <f t="shared" si="37"/>
        <v>7.0647907735040157E-3</v>
      </c>
      <c r="G852" s="2">
        <f t="shared" si="38"/>
        <v>0.66779999999999995</v>
      </c>
      <c r="H852" s="2">
        <f t="shared" si="36"/>
        <v>0.12811147186147187</v>
      </c>
    </row>
    <row r="853" spans="2:8" x14ac:dyDescent="0.45">
      <c r="B853" s="1">
        <v>44687</v>
      </c>
      <c r="C853" s="12">
        <v>16668</v>
      </c>
      <c r="D853" s="12">
        <v>-10</v>
      </c>
      <c r="E853" s="12">
        <v>503232</v>
      </c>
      <c r="F853" s="2">
        <f t="shared" si="37"/>
        <v>-5.9959227725146899E-4</v>
      </c>
      <c r="G853" s="2">
        <f t="shared" si="38"/>
        <v>0.66679999999999995</v>
      </c>
      <c r="H853" s="2">
        <f t="shared" si="36"/>
        <v>0.13588660215346873</v>
      </c>
    </row>
    <row r="854" spans="2:8" x14ac:dyDescent="0.45">
      <c r="B854" s="1">
        <v>44690</v>
      </c>
      <c r="C854" s="12">
        <v>16492</v>
      </c>
      <c r="D854" s="12">
        <v>-176</v>
      </c>
      <c r="E854" s="12">
        <v>497919</v>
      </c>
      <c r="F854" s="2">
        <f t="shared" si="37"/>
        <v>-1.0559155267578594E-2</v>
      </c>
      <c r="G854" s="2">
        <f t="shared" si="38"/>
        <v>0.6492</v>
      </c>
      <c r="H854" s="2">
        <f t="shared" si="36"/>
        <v>0.135734453550031</v>
      </c>
    </row>
    <row r="855" spans="2:8" x14ac:dyDescent="0.45">
      <c r="B855" s="1">
        <v>44691</v>
      </c>
      <c r="C855" s="12">
        <v>15930</v>
      </c>
      <c r="D855" s="12">
        <v>-562</v>
      </c>
      <c r="E855" s="12">
        <v>493832</v>
      </c>
      <c r="F855" s="2">
        <f t="shared" si="37"/>
        <v>-3.4077128304632547E-2</v>
      </c>
      <c r="G855" s="2">
        <f t="shared" si="38"/>
        <v>0.59299999999999997</v>
      </c>
      <c r="H855" s="2">
        <f t="shared" si="36"/>
        <v>8.9230769230769225E-2</v>
      </c>
    </row>
    <row r="856" spans="2:8" x14ac:dyDescent="0.45">
      <c r="B856" s="1">
        <v>44692</v>
      </c>
      <c r="C856" s="12">
        <v>15981</v>
      </c>
      <c r="D856" s="12">
        <v>51</v>
      </c>
      <c r="E856" s="12">
        <v>495409</v>
      </c>
      <c r="F856" s="2">
        <f t="shared" si="37"/>
        <v>3.2015065913370997E-3</v>
      </c>
      <c r="G856" s="2">
        <f t="shared" si="38"/>
        <v>0.59809999999999997</v>
      </c>
      <c r="H856" s="2">
        <f t="shared" si="36"/>
        <v>9.8048646420228119E-2</v>
      </c>
    </row>
    <row r="857" spans="2:8" x14ac:dyDescent="0.45">
      <c r="B857" s="1">
        <v>44693</v>
      </c>
      <c r="C857" s="12">
        <v>15774</v>
      </c>
      <c r="D857" s="12">
        <v>-207</v>
      </c>
      <c r="E857" s="12">
        <v>495029</v>
      </c>
      <c r="F857" s="2">
        <f t="shared" si="37"/>
        <v>-1.2952881546836869E-2</v>
      </c>
      <c r="G857" s="2">
        <f t="shared" si="38"/>
        <v>0.57740000000000002</v>
      </c>
      <c r="H857" s="2">
        <f t="shared" si="36"/>
        <v>7.4449969348137052E-2</v>
      </c>
    </row>
    <row r="858" spans="2:8" x14ac:dyDescent="0.45">
      <c r="B858" s="1">
        <v>44694</v>
      </c>
      <c r="C858" s="12">
        <v>15596</v>
      </c>
      <c r="D858" s="12">
        <v>-178</v>
      </c>
      <c r="E858" s="12">
        <v>490653</v>
      </c>
      <c r="F858" s="2">
        <f t="shared" si="37"/>
        <v>-1.1284392037530113E-2</v>
      </c>
      <c r="G858" s="2">
        <f t="shared" si="38"/>
        <v>0.55959999999999999</v>
      </c>
      <c r="H858" s="2">
        <f t="shared" si="36"/>
        <v>5.7714479484571042E-2</v>
      </c>
    </row>
    <row r="859" spans="2:8" x14ac:dyDescent="0.45">
      <c r="B859" s="1">
        <v>44697</v>
      </c>
      <c r="C859" s="12">
        <v>16047</v>
      </c>
      <c r="D859" s="12">
        <v>451</v>
      </c>
      <c r="E859" s="12">
        <v>505953</v>
      </c>
      <c r="F859" s="2">
        <f t="shared" si="37"/>
        <v>2.8917671197743012E-2</v>
      </c>
      <c r="G859" s="2">
        <f t="shared" si="38"/>
        <v>0.60470000000000002</v>
      </c>
      <c r="H859" s="2">
        <f t="shared" si="36"/>
        <v>8.1407102904508394E-2</v>
      </c>
    </row>
    <row r="860" spans="2:8" x14ac:dyDescent="0.45">
      <c r="B860" s="1">
        <v>44698</v>
      </c>
      <c r="C860" s="12">
        <v>15978</v>
      </c>
      <c r="D860" s="12">
        <v>-69</v>
      </c>
      <c r="E860" s="12">
        <v>504879</v>
      </c>
      <c r="F860" s="2">
        <f t="shared" si="37"/>
        <v>-4.2998691344176485E-3</v>
      </c>
      <c r="G860" s="2">
        <f t="shared" si="38"/>
        <v>0.5978</v>
      </c>
      <c r="H860" s="2">
        <f t="shared" si="36"/>
        <v>7.2420967850191281E-2</v>
      </c>
    </row>
    <row r="861" spans="2:8" x14ac:dyDescent="0.45">
      <c r="B861" s="1">
        <v>44699</v>
      </c>
      <c r="C861" s="12">
        <v>16305</v>
      </c>
      <c r="D861" s="12">
        <v>327</v>
      </c>
      <c r="E861" s="12">
        <v>517902</v>
      </c>
      <c r="F861" s="2">
        <f t="shared" si="37"/>
        <v>2.0465640255351109E-2</v>
      </c>
      <c r="G861" s="2">
        <f t="shared" si="38"/>
        <v>0.63049999999999995</v>
      </c>
      <c r="H861" s="2">
        <f t="shared" si="36"/>
        <v>0.10228501892915089</v>
      </c>
    </row>
    <row r="862" spans="2:8" x14ac:dyDescent="0.45">
      <c r="B862" s="1">
        <v>44700</v>
      </c>
      <c r="C862" s="12">
        <v>15724</v>
      </c>
      <c r="D862" s="12">
        <v>-581</v>
      </c>
      <c r="E862" s="12">
        <v>500197</v>
      </c>
      <c r="F862" s="2">
        <f t="shared" si="37"/>
        <v>-3.5633241337013184E-2</v>
      </c>
      <c r="G862" s="2">
        <f t="shared" si="38"/>
        <v>0.57240000000000002</v>
      </c>
      <c r="H862" s="2">
        <f t="shared" si="36"/>
        <v>5.8142664872139975E-2</v>
      </c>
    </row>
    <row r="863" spans="2:8" x14ac:dyDescent="0.45">
      <c r="B863" s="1">
        <v>44701</v>
      </c>
      <c r="C863" s="12">
        <v>15584</v>
      </c>
      <c r="D863" s="12">
        <v>-140</v>
      </c>
      <c r="E863" s="12">
        <v>496664</v>
      </c>
      <c r="F863" s="2">
        <f t="shared" si="37"/>
        <v>-8.9035868735690658E-3</v>
      </c>
      <c r="G863" s="2">
        <f t="shared" si="38"/>
        <v>0.55840000000000001</v>
      </c>
      <c r="H863" s="2">
        <f t="shared" si="36"/>
        <v>4.2059511868940157E-2</v>
      </c>
    </row>
    <row r="864" spans="2:8" x14ac:dyDescent="0.45">
      <c r="B864" s="1">
        <v>44704</v>
      </c>
      <c r="C864" s="12">
        <v>15651</v>
      </c>
      <c r="D864" s="12">
        <v>67</v>
      </c>
      <c r="E864" s="12">
        <v>499893</v>
      </c>
      <c r="F864" s="2">
        <f t="shared" si="37"/>
        <v>4.2992813141683782E-3</v>
      </c>
      <c r="G864" s="2">
        <f t="shared" si="38"/>
        <v>0.56510000000000005</v>
      </c>
      <c r="H864" s="2">
        <f t="shared" si="36"/>
        <v>5.3797468354430382E-2</v>
      </c>
    </row>
    <row r="865" spans="2:8" x14ac:dyDescent="0.45">
      <c r="B865" s="1">
        <v>44705</v>
      </c>
      <c r="C865" s="12">
        <v>15873</v>
      </c>
      <c r="D865" s="12">
        <v>222</v>
      </c>
      <c r="E865" s="12">
        <v>508553</v>
      </c>
      <c r="F865" s="2">
        <f t="shared" si="37"/>
        <v>1.4184397163120567E-2</v>
      </c>
      <c r="G865" s="2">
        <f t="shared" si="38"/>
        <v>0.58730000000000004</v>
      </c>
      <c r="H865" s="2">
        <f t="shared" si="36"/>
        <v>8.1930338763547134E-2</v>
      </c>
    </row>
    <row r="866" spans="2:8" x14ac:dyDescent="0.45">
      <c r="B866" s="1">
        <v>44706</v>
      </c>
      <c r="C866" s="12">
        <v>15635</v>
      </c>
      <c r="D866" s="12">
        <v>-238</v>
      </c>
      <c r="E866" s="12">
        <v>502483</v>
      </c>
      <c r="F866" s="2">
        <f t="shared" si="37"/>
        <v>-1.4994014994014994E-2</v>
      </c>
      <c r="G866" s="2">
        <f t="shared" si="38"/>
        <v>0.5635</v>
      </c>
      <c r="H866" s="2">
        <f t="shared" si="36"/>
        <v>7.5753405807073071E-2</v>
      </c>
    </row>
    <row r="867" spans="2:8" x14ac:dyDescent="0.45">
      <c r="B867" s="1">
        <v>44707</v>
      </c>
      <c r="C867" s="12">
        <v>15818</v>
      </c>
      <c r="D867" s="12">
        <v>183</v>
      </c>
      <c r="E867" s="12">
        <v>509475</v>
      </c>
      <c r="F867" s="2">
        <f t="shared" si="37"/>
        <v>1.1704509114166933E-2</v>
      </c>
      <c r="G867" s="2">
        <f t="shared" si="38"/>
        <v>0.58179999999999998</v>
      </c>
      <c r="H867" s="2">
        <f t="shared" si="36"/>
        <v>8.2312692439274721E-2</v>
      </c>
    </row>
    <row r="868" spans="2:8" x14ac:dyDescent="0.45">
      <c r="B868" s="1">
        <v>44708</v>
      </c>
      <c r="C868" s="12">
        <v>15999</v>
      </c>
      <c r="D868" s="12">
        <v>181</v>
      </c>
      <c r="E868" s="12">
        <v>516401</v>
      </c>
      <c r="F868" s="2">
        <f t="shared" si="37"/>
        <v>1.1442660260462765E-2</v>
      </c>
      <c r="G868" s="2">
        <f t="shared" si="38"/>
        <v>0.59989999999999999</v>
      </c>
      <c r="H868" s="2">
        <f t="shared" si="36"/>
        <v>8.1232682300466305E-2</v>
      </c>
    </row>
    <row r="869" spans="2:8" x14ac:dyDescent="0.45">
      <c r="B869" s="1">
        <v>44711</v>
      </c>
      <c r="C869" s="12">
        <v>16345</v>
      </c>
      <c r="D869" s="12">
        <v>346</v>
      </c>
      <c r="E869" s="12">
        <v>528290</v>
      </c>
      <c r="F869" s="2">
        <f t="shared" si="37"/>
        <v>2.1626351646977935E-2</v>
      </c>
      <c r="G869" s="2">
        <f t="shared" si="38"/>
        <v>0.63449999999999995</v>
      </c>
      <c r="H869" s="2">
        <f t="shared" si="36"/>
        <v>0.10633545417625559</v>
      </c>
    </row>
    <row r="870" spans="2:8" x14ac:dyDescent="0.45">
      <c r="B870" s="1">
        <v>44712</v>
      </c>
      <c r="C870" s="12">
        <v>16553</v>
      </c>
      <c r="D870" s="12">
        <v>208</v>
      </c>
      <c r="E870" s="12">
        <v>535785</v>
      </c>
      <c r="F870" s="2">
        <f t="shared" si="37"/>
        <v>1.2725604160293667E-2</v>
      </c>
      <c r="G870" s="2">
        <f t="shared" si="38"/>
        <v>0.65529999999999999</v>
      </c>
      <c r="H870" s="2">
        <f t="shared" si="36"/>
        <v>0.12383732772082287</v>
      </c>
    </row>
    <row r="871" spans="2:8" x14ac:dyDescent="0.45">
      <c r="B871" s="1">
        <v>44713</v>
      </c>
      <c r="C871" s="12">
        <v>16574</v>
      </c>
      <c r="D871" s="12">
        <v>21</v>
      </c>
      <c r="E871" s="12">
        <v>536481</v>
      </c>
      <c r="F871" s="2">
        <f t="shared" si="37"/>
        <v>1.2686522080589621E-3</v>
      </c>
      <c r="G871" s="2">
        <f t="shared" si="38"/>
        <v>0.65739999999999998</v>
      </c>
      <c r="H871" s="2">
        <f t="shared" si="36"/>
        <v>0.1297886843899114</v>
      </c>
    </row>
    <row r="872" spans="2:8" x14ac:dyDescent="0.45">
      <c r="B872" s="1">
        <v>44714</v>
      </c>
      <c r="C872" s="12">
        <v>16572</v>
      </c>
      <c r="D872" s="12">
        <v>-2</v>
      </c>
      <c r="E872" s="12">
        <v>538364</v>
      </c>
      <c r="F872" s="2">
        <f t="shared" si="37"/>
        <v>-1.2067093037287318E-4</v>
      </c>
      <c r="G872" s="2">
        <f t="shared" si="38"/>
        <v>0.65720000000000001</v>
      </c>
      <c r="H872" s="2">
        <f t="shared" si="36"/>
        <v>0.12056258029616607</v>
      </c>
    </row>
    <row r="873" spans="2:8" x14ac:dyDescent="0.45">
      <c r="B873" s="1">
        <v>44715</v>
      </c>
      <c r="C873" s="12">
        <v>16799</v>
      </c>
      <c r="D873" s="12">
        <v>227</v>
      </c>
      <c r="E873" s="12">
        <v>556113</v>
      </c>
      <c r="F873" s="2">
        <f t="shared" si="37"/>
        <v>1.3697803524016413E-2</v>
      </c>
      <c r="G873" s="2">
        <f t="shared" si="38"/>
        <v>0.67989999999999995</v>
      </c>
      <c r="H873" s="2">
        <f t="shared" si="36"/>
        <v>0.13560467788819036</v>
      </c>
    </row>
    <row r="874" spans="2:8" x14ac:dyDescent="0.45">
      <c r="B874" s="1">
        <v>44718</v>
      </c>
      <c r="C874" s="12">
        <v>16716</v>
      </c>
      <c r="D874" s="12">
        <v>-83</v>
      </c>
      <c r="E874" s="12">
        <v>553362</v>
      </c>
      <c r="F874" s="2">
        <f t="shared" si="37"/>
        <v>-4.9407702839454727E-3</v>
      </c>
      <c r="G874" s="2">
        <f t="shared" si="38"/>
        <v>0.67159999999999997</v>
      </c>
      <c r="H874" s="2">
        <f t="shared" si="36"/>
        <v>0.12308519215264714</v>
      </c>
    </row>
    <row r="875" spans="2:8" x14ac:dyDescent="0.45">
      <c r="B875" s="1">
        <v>44719</v>
      </c>
      <c r="C875" s="12">
        <v>16955</v>
      </c>
      <c r="D875" s="12">
        <v>239</v>
      </c>
      <c r="E875" s="12">
        <v>561275</v>
      </c>
      <c r="F875" s="2">
        <f t="shared" si="37"/>
        <v>1.4297678870543193E-2</v>
      </c>
      <c r="G875" s="2">
        <f t="shared" si="38"/>
        <v>0.69550000000000001</v>
      </c>
      <c r="H875" s="2">
        <f t="shared" si="36"/>
        <v>0.13876015850627979</v>
      </c>
    </row>
    <row r="876" spans="2:8" x14ac:dyDescent="0.45">
      <c r="B876" s="1">
        <v>44720</v>
      </c>
      <c r="C876" s="12">
        <v>17122</v>
      </c>
      <c r="D876" s="12">
        <v>167</v>
      </c>
      <c r="E876" s="12">
        <v>569423</v>
      </c>
      <c r="F876" s="2">
        <f t="shared" si="37"/>
        <v>9.849601887348864E-3</v>
      </c>
      <c r="G876" s="2">
        <f t="shared" si="38"/>
        <v>0.71220000000000006</v>
      </c>
      <c r="H876" s="2">
        <f t="shared" si="36"/>
        <v>0.14474827839807447</v>
      </c>
    </row>
    <row r="877" spans="2:8" x14ac:dyDescent="0.45">
      <c r="B877" s="1">
        <v>44721</v>
      </c>
      <c r="C877" s="12">
        <v>17214</v>
      </c>
      <c r="D877" s="12">
        <v>92</v>
      </c>
      <c r="E877" s="12">
        <v>573150</v>
      </c>
      <c r="F877" s="2">
        <f t="shared" si="37"/>
        <v>5.3732040649456837E-3</v>
      </c>
      <c r="G877" s="2">
        <f t="shared" si="38"/>
        <v>0.72140000000000004</v>
      </c>
      <c r="H877" s="2">
        <f t="shared" si="36"/>
        <v>0.13984902661899087</v>
      </c>
    </row>
    <row r="878" spans="2:8" x14ac:dyDescent="0.45">
      <c r="B878" s="1">
        <v>44722</v>
      </c>
      <c r="C878" s="12">
        <v>16825</v>
      </c>
      <c r="D878" s="12">
        <v>-389</v>
      </c>
      <c r="E878" s="12">
        <v>564199</v>
      </c>
      <c r="F878" s="2">
        <f t="shared" si="37"/>
        <v>-2.2597885442082025E-2</v>
      </c>
      <c r="G878" s="2">
        <f t="shared" si="38"/>
        <v>0.6825</v>
      </c>
      <c r="H878" s="2">
        <f t="shared" si="36"/>
        <v>0.11423841059602649</v>
      </c>
    </row>
    <row r="879" spans="2:8" x14ac:dyDescent="0.45">
      <c r="B879" s="1">
        <v>44725</v>
      </c>
      <c r="C879" s="12">
        <v>16436</v>
      </c>
      <c r="D879" s="12">
        <v>-389</v>
      </c>
      <c r="E879" s="12">
        <v>551602</v>
      </c>
      <c r="F879" s="2">
        <f t="shared" si="37"/>
        <v>-2.3120356612184249E-2</v>
      </c>
      <c r="G879" s="2">
        <f t="shared" si="38"/>
        <v>0.64359999999999995</v>
      </c>
      <c r="H879" s="2">
        <f t="shared" si="36"/>
        <v>9.0571295866233165E-2</v>
      </c>
    </row>
    <row r="880" spans="2:8" x14ac:dyDescent="0.45">
      <c r="B880" s="1">
        <v>44726</v>
      </c>
      <c r="C880" s="12">
        <v>15773</v>
      </c>
      <c r="D880" s="12">
        <v>-663</v>
      </c>
      <c r="E880" s="12">
        <v>530280</v>
      </c>
      <c r="F880" s="2">
        <f t="shared" si="37"/>
        <v>-4.0338281820394256E-2</v>
      </c>
      <c r="G880" s="2">
        <f t="shared" si="38"/>
        <v>0.57730000000000004</v>
      </c>
      <c r="H880" s="2">
        <f t="shared" si="36"/>
        <v>4.1328315838119759E-2</v>
      </c>
    </row>
    <row r="881" spans="2:8" x14ac:dyDescent="0.45">
      <c r="B881" s="1">
        <v>44727</v>
      </c>
      <c r="C881" s="12">
        <v>15778</v>
      </c>
      <c r="D881" s="12">
        <v>5</v>
      </c>
      <c r="E881" s="12">
        <v>531760</v>
      </c>
      <c r="F881" s="2">
        <f t="shared" si="37"/>
        <v>3.1699740062131489E-4</v>
      </c>
      <c r="G881" s="2">
        <f t="shared" si="38"/>
        <v>0.57779999999999998</v>
      </c>
      <c r="H881" s="2">
        <f t="shared" si="36"/>
        <v>4.0079103493737639E-2</v>
      </c>
    </row>
    <row r="882" spans="2:8" x14ac:dyDescent="0.45">
      <c r="B882" s="1">
        <v>44728</v>
      </c>
      <c r="C882" s="12">
        <v>15919</v>
      </c>
      <c r="D882" s="12">
        <v>141</v>
      </c>
      <c r="E882" s="12">
        <v>537332</v>
      </c>
      <c r="F882" s="2">
        <f t="shared" si="37"/>
        <v>8.9364938521992645E-3</v>
      </c>
      <c r="G882" s="2">
        <f t="shared" si="38"/>
        <v>0.59189999999999998</v>
      </c>
      <c r="H882" s="2">
        <f t="shared" si="36"/>
        <v>4.8406217070600631E-2</v>
      </c>
    </row>
    <row r="883" spans="2:8" x14ac:dyDescent="0.45">
      <c r="B883" s="1">
        <v>44729</v>
      </c>
      <c r="C883" s="12">
        <v>15367</v>
      </c>
      <c r="D883" s="12">
        <v>-552</v>
      </c>
      <c r="E883" s="12">
        <v>520609</v>
      </c>
      <c r="F883" s="2">
        <f t="shared" si="37"/>
        <v>-3.4675544946290597E-2</v>
      </c>
      <c r="G883" s="2">
        <f t="shared" si="38"/>
        <v>0.53669999999999995</v>
      </c>
      <c r="H883" s="2">
        <f t="shared" si="36"/>
        <v>1.0920334188540227E-2</v>
      </c>
    </row>
    <row r="884" spans="2:8" x14ac:dyDescent="0.45">
      <c r="B884" s="1">
        <v>44732</v>
      </c>
      <c r="C884" s="12">
        <v>15577</v>
      </c>
      <c r="D884" s="12">
        <v>210</v>
      </c>
      <c r="E884" s="12">
        <v>528979</v>
      </c>
      <c r="F884" s="2">
        <f t="shared" si="37"/>
        <v>1.3665647166005076E-2</v>
      </c>
      <c r="G884" s="2">
        <f t="shared" si="38"/>
        <v>0.55769999999999997</v>
      </c>
      <c r="H884" s="2">
        <f t="shared" si="36"/>
        <v>2.5342285413375461E-2</v>
      </c>
    </row>
    <row r="885" spans="2:8" x14ac:dyDescent="0.45">
      <c r="B885" s="1">
        <v>44733</v>
      </c>
      <c r="C885" s="12">
        <v>15630</v>
      </c>
      <c r="D885" s="12">
        <v>53</v>
      </c>
      <c r="E885" s="12">
        <v>531764</v>
      </c>
      <c r="F885" s="2">
        <f t="shared" si="37"/>
        <v>3.4024523335687232E-3</v>
      </c>
      <c r="G885" s="2">
        <f t="shared" si="38"/>
        <v>0.56299999999999994</v>
      </c>
      <c r="H885" s="2">
        <f t="shared" si="36"/>
        <v>2.9169684598669914E-2</v>
      </c>
    </row>
    <row r="886" spans="2:8" x14ac:dyDescent="0.45">
      <c r="B886" s="1">
        <v>44734</v>
      </c>
      <c r="C886" s="12">
        <v>16040</v>
      </c>
      <c r="D886" s="12">
        <v>410</v>
      </c>
      <c r="E886" s="12">
        <v>545725</v>
      </c>
      <c r="F886" s="2">
        <f t="shared" si="37"/>
        <v>2.6231605886116442E-2</v>
      </c>
      <c r="G886" s="2">
        <f t="shared" si="38"/>
        <v>0.60399999999999998</v>
      </c>
      <c r="H886" s="2">
        <f t="shared" si="36"/>
        <v>5.6166458155000987E-2</v>
      </c>
    </row>
    <row r="887" spans="2:8" x14ac:dyDescent="0.45">
      <c r="B887" s="1">
        <v>44735</v>
      </c>
      <c r="C887" s="12">
        <v>15935</v>
      </c>
      <c r="D887" s="12">
        <v>-105</v>
      </c>
      <c r="E887" s="12">
        <v>544949</v>
      </c>
      <c r="F887" s="2">
        <f t="shared" si="37"/>
        <v>-6.5461346633416458E-3</v>
      </c>
      <c r="G887" s="2">
        <f t="shared" si="38"/>
        <v>0.59350000000000003</v>
      </c>
      <c r="H887" s="2">
        <f t="shared" si="36"/>
        <v>4.6358920480661897E-2</v>
      </c>
    </row>
    <row r="888" spans="2:8" x14ac:dyDescent="0.45">
      <c r="B888" s="1">
        <v>44736</v>
      </c>
      <c r="C888" s="12">
        <v>15900</v>
      </c>
      <c r="D888" s="12">
        <v>-35</v>
      </c>
      <c r="E888" s="12">
        <v>544510</v>
      </c>
      <c r="F888" s="2">
        <f t="shared" si="37"/>
        <v>-2.1964229683087543E-3</v>
      </c>
      <c r="G888" s="2">
        <f t="shared" si="38"/>
        <v>0.59</v>
      </c>
      <c r="H888" s="2">
        <f t="shared" si="36"/>
        <v>3.9283613308059351E-2</v>
      </c>
    </row>
    <row r="889" spans="2:8" x14ac:dyDescent="0.45">
      <c r="B889" s="1">
        <v>44739</v>
      </c>
      <c r="C889" s="12">
        <v>16266</v>
      </c>
      <c r="D889" s="12">
        <v>366</v>
      </c>
      <c r="E889" s="12">
        <v>557570</v>
      </c>
      <c r="F889" s="2">
        <f t="shared" si="37"/>
        <v>2.3018867924528303E-2</v>
      </c>
      <c r="G889" s="2">
        <f t="shared" si="38"/>
        <v>0.62660000000000005</v>
      </c>
      <c r="H889" s="2">
        <f t="shared" si="36"/>
        <v>5.753852155256485E-2</v>
      </c>
    </row>
    <row r="890" spans="2:8" x14ac:dyDescent="0.45">
      <c r="B890" s="1">
        <v>44740</v>
      </c>
      <c r="C890" s="12">
        <v>16407</v>
      </c>
      <c r="D890" s="12">
        <v>141</v>
      </c>
      <c r="E890" s="12">
        <v>563371</v>
      </c>
      <c r="F890" s="2">
        <f t="shared" si="37"/>
        <v>8.6683880486905195E-3</v>
      </c>
      <c r="G890" s="2">
        <f t="shared" si="38"/>
        <v>0.64070000000000005</v>
      </c>
      <c r="H890" s="2">
        <f t="shared" si="36"/>
        <v>6.7885967196042701E-2</v>
      </c>
    </row>
    <row r="891" spans="2:8" x14ac:dyDescent="0.45">
      <c r="B891" s="1">
        <v>44741</v>
      </c>
      <c r="C891" s="12">
        <v>16264</v>
      </c>
      <c r="D891" s="12">
        <v>-143</v>
      </c>
      <c r="E891" s="12">
        <v>559982</v>
      </c>
      <c r="F891" s="2">
        <f t="shared" si="37"/>
        <v>-8.7157920399829336E-3</v>
      </c>
      <c r="G891" s="2">
        <f t="shared" si="38"/>
        <v>0.62639999999999996</v>
      </c>
      <c r="H891" s="2">
        <f t="shared" si="36"/>
        <v>5.9820148572918022E-2</v>
      </c>
    </row>
    <row r="892" spans="2:8" x14ac:dyDescent="0.45">
      <c r="B892" s="1">
        <v>44742</v>
      </c>
      <c r="C892" s="12">
        <v>16241</v>
      </c>
      <c r="D892" s="12">
        <v>-23</v>
      </c>
      <c r="E892" s="12">
        <v>559744</v>
      </c>
      <c r="F892" s="2">
        <f t="shared" si="37"/>
        <v>-1.4141662567634038E-3</v>
      </c>
      <c r="G892" s="2">
        <f t="shared" si="38"/>
        <v>0.62409999999999999</v>
      </c>
      <c r="H892" s="2">
        <f t="shared" si="36"/>
        <v>6.4425219556953725E-2</v>
      </c>
    </row>
    <row r="893" spans="2:8" x14ac:dyDescent="0.45">
      <c r="B893" s="1">
        <v>44743</v>
      </c>
      <c r="C893" s="12">
        <v>15995</v>
      </c>
      <c r="D893" s="12">
        <v>-246</v>
      </c>
      <c r="E893" s="12">
        <v>551561</v>
      </c>
      <c r="F893" s="2">
        <f t="shared" si="37"/>
        <v>-1.5146850563388953E-2</v>
      </c>
      <c r="G893" s="2">
        <f t="shared" si="38"/>
        <v>0.59950000000000003</v>
      </c>
      <c r="H893" s="2">
        <f t="shared" si="36"/>
        <v>6.2508303440945934E-2</v>
      </c>
    </row>
    <row r="894" spans="2:8" x14ac:dyDescent="0.45">
      <c r="B894" s="1">
        <v>44746</v>
      </c>
      <c r="C894" s="12">
        <v>15973</v>
      </c>
      <c r="D894" s="12">
        <v>-22</v>
      </c>
      <c r="E894" s="12">
        <v>551460</v>
      </c>
      <c r="F894" s="2">
        <f t="shared" si="37"/>
        <v>-1.3754298218193186E-3</v>
      </c>
      <c r="G894" s="2">
        <f t="shared" si="38"/>
        <v>0.59730000000000005</v>
      </c>
      <c r="H894" s="2">
        <f t="shared" si="36"/>
        <v>4.9612301222236824E-2</v>
      </c>
    </row>
    <row r="895" spans="2:8" x14ac:dyDescent="0.45">
      <c r="B895" s="1">
        <v>44747</v>
      </c>
      <c r="C895" s="12">
        <v>16132</v>
      </c>
      <c r="D895" s="12">
        <v>159</v>
      </c>
      <c r="E895" s="12">
        <v>556959</v>
      </c>
      <c r="F895" s="2">
        <f t="shared" si="37"/>
        <v>9.9542978776685654E-3</v>
      </c>
      <c r="G895" s="2">
        <f t="shared" si="38"/>
        <v>0.61319999999999997</v>
      </c>
      <c r="H895" s="2">
        <f t="shared" si="36"/>
        <v>5.1766853566305907E-2</v>
      </c>
    </row>
    <row r="896" spans="2:8" x14ac:dyDescent="0.45">
      <c r="B896" s="1">
        <v>44748</v>
      </c>
      <c r="C896" s="12">
        <v>15993</v>
      </c>
      <c r="D896" s="12">
        <v>-139</v>
      </c>
      <c r="E896" s="12">
        <v>552134</v>
      </c>
      <c r="F896" s="2">
        <f t="shared" si="37"/>
        <v>-8.6164145797173325E-3</v>
      </c>
      <c r="G896" s="2">
        <f t="shared" si="38"/>
        <v>0.59930000000000005</v>
      </c>
      <c r="H896" s="2">
        <f t="shared" si="36"/>
        <v>4.0195121951219513E-2</v>
      </c>
    </row>
    <row r="897" spans="2:8" x14ac:dyDescent="0.45">
      <c r="B897" s="1">
        <v>44749</v>
      </c>
      <c r="C897" s="12">
        <v>16054</v>
      </c>
      <c r="D897" s="12">
        <v>61</v>
      </c>
      <c r="E897" s="12">
        <v>566721</v>
      </c>
      <c r="F897" s="2">
        <f t="shared" si="37"/>
        <v>3.8141686988057274E-3</v>
      </c>
      <c r="G897" s="2">
        <f t="shared" si="38"/>
        <v>0.60540000000000005</v>
      </c>
      <c r="H897" s="2">
        <f t="shared" ref="H897:H960" si="39">(C897-C645)/C645</f>
        <v>3.8086000646621404E-2</v>
      </c>
    </row>
    <row r="898" spans="2:8" x14ac:dyDescent="0.45">
      <c r="B898" s="1">
        <v>44750</v>
      </c>
      <c r="C898" s="12">
        <v>16323</v>
      </c>
      <c r="D898" s="12">
        <v>269</v>
      </c>
      <c r="E898" s="12">
        <v>576616</v>
      </c>
      <c r="F898" s="2">
        <f t="shared" si="37"/>
        <v>1.6755948673227855E-2</v>
      </c>
      <c r="G898" s="2">
        <f t="shared" si="38"/>
        <v>0.63229999999999997</v>
      </c>
      <c r="H898" s="2">
        <f t="shared" si="39"/>
        <v>5.4729904368053764E-2</v>
      </c>
    </row>
    <row r="899" spans="2:8" x14ac:dyDescent="0.45">
      <c r="B899" s="1">
        <v>44753</v>
      </c>
      <c r="C899" s="12">
        <v>16386</v>
      </c>
      <c r="D899" s="12">
        <v>63</v>
      </c>
      <c r="E899" s="12">
        <v>579507</v>
      </c>
      <c r="F899" s="2">
        <f t="shared" si="37"/>
        <v>3.859584635177357E-3</v>
      </c>
      <c r="G899" s="2">
        <f t="shared" si="38"/>
        <v>0.63859999999999995</v>
      </c>
      <c r="H899" s="2">
        <f t="shared" si="39"/>
        <v>6.0376625897883909E-2</v>
      </c>
    </row>
    <row r="900" spans="2:8" x14ac:dyDescent="0.45">
      <c r="B900" s="1">
        <v>44754</v>
      </c>
      <c r="C900" s="12">
        <v>16242</v>
      </c>
      <c r="D900" s="12">
        <v>-144</v>
      </c>
      <c r="E900" s="12">
        <v>579009</v>
      </c>
      <c r="F900" s="2">
        <f t="shared" si="37"/>
        <v>-8.7879897473452945E-3</v>
      </c>
      <c r="G900" s="2">
        <f t="shared" si="38"/>
        <v>0.62419999999999998</v>
      </c>
      <c r="H900" s="2">
        <f t="shared" si="39"/>
        <v>5.0718074783283738E-2</v>
      </c>
    </row>
    <row r="901" spans="2:8" x14ac:dyDescent="0.45">
      <c r="B901" s="1">
        <v>44755</v>
      </c>
      <c r="C901" s="12">
        <v>16106</v>
      </c>
      <c r="D901" s="12">
        <v>-136</v>
      </c>
      <c r="E901" s="12">
        <v>575577</v>
      </c>
      <c r="F901" s="2">
        <f t="shared" si="37"/>
        <v>-8.3733530353404754E-3</v>
      </c>
      <c r="G901" s="2">
        <f t="shared" si="38"/>
        <v>0.61060000000000003</v>
      </c>
      <c r="H901" s="2">
        <f t="shared" si="39"/>
        <v>3.9633359153111281E-2</v>
      </c>
    </row>
    <row r="902" spans="2:8" x14ac:dyDescent="0.45">
      <c r="B902" s="1">
        <v>44756</v>
      </c>
      <c r="C902" s="12">
        <v>16152</v>
      </c>
      <c r="D902" s="12">
        <v>46</v>
      </c>
      <c r="E902" s="12">
        <v>577765</v>
      </c>
      <c r="F902" s="2">
        <f t="shared" ref="F902:F965" si="40">D902/C901</f>
        <v>2.8560784800695394E-3</v>
      </c>
      <c r="G902" s="2">
        <f t="shared" si="38"/>
        <v>0.61519999999999997</v>
      </c>
      <c r="H902" s="2">
        <f t="shared" si="39"/>
        <v>3.4125104039951344E-2</v>
      </c>
    </row>
    <row r="903" spans="2:8" x14ac:dyDescent="0.45">
      <c r="B903" s="1">
        <v>44757</v>
      </c>
      <c r="C903" s="12">
        <v>16158</v>
      </c>
      <c r="D903" s="12">
        <v>6</v>
      </c>
      <c r="E903" s="12">
        <v>578462</v>
      </c>
      <c r="F903" s="2">
        <f t="shared" si="40"/>
        <v>3.714710252600297E-4</v>
      </c>
      <c r="G903" s="2">
        <f t="shared" si="38"/>
        <v>0.61580000000000001</v>
      </c>
      <c r="H903" s="2">
        <f t="shared" si="39"/>
        <v>3.4443021766965426E-2</v>
      </c>
    </row>
    <row r="904" spans="2:8" x14ac:dyDescent="0.45">
      <c r="B904" s="1">
        <v>44761</v>
      </c>
      <c r="C904" s="12">
        <v>16339</v>
      </c>
      <c r="D904" s="12">
        <v>181</v>
      </c>
      <c r="E904" s="12">
        <v>585569</v>
      </c>
      <c r="F904" s="2">
        <f t="shared" si="40"/>
        <v>1.1201881420967941E-2</v>
      </c>
      <c r="G904" s="2">
        <f t="shared" si="38"/>
        <v>0.63390000000000002</v>
      </c>
      <c r="H904" s="2">
        <f t="shared" si="39"/>
        <v>4.784198037580966E-2</v>
      </c>
    </row>
    <row r="905" spans="2:8" x14ac:dyDescent="0.45">
      <c r="B905" s="1">
        <v>44762</v>
      </c>
      <c r="C905" s="12">
        <v>16714</v>
      </c>
      <c r="D905" s="12">
        <v>375</v>
      </c>
      <c r="E905" s="12">
        <v>600239</v>
      </c>
      <c r="F905" s="2">
        <f t="shared" si="40"/>
        <v>2.2951221004957462E-2</v>
      </c>
      <c r="G905" s="2">
        <f t="shared" ref="G905:G968" si="41">(C905-$C$3)/$C$3</f>
        <v>0.6714</v>
      </c>
      <c r="H905" s="2">
        <f t="shared" si="39"/>
        <v>8.0064620355411953E-2</v>
      </c>
    </row>
    <row r="906" spans="2:8" x14ac:dyDescent="0.45">
      <c r="B906" s="1">
        <v>44763</v>
      </c>
      <c r="C906" s="12">
        <v>16823</v>
      </c>
      <c r="D906" s="12">
        <v>109</v>
      </c>
      <c r="E906" s="12">
        <v>605744</v>
      </c>
      <c r="F906" s="2">
        <f t="shared" si="40"/>
        <v>6.5214789996410191E-3</v>
      </c>
      <c r="G906" s="2">
        <f t="shared" si="41"/>
        <v>0.68230000000000002</v>
      </c>
      <c r="H906" s="2">
        <f t="shared" si="39"/>
        <v>8.3956185567010302E-2</v>
      </c>
    </row>
    <row r="907" spans="2:8" x14ac:dyDescent="0.45">
      <c r="B907" s="1">
        <v>44764</v>
      </c>
      <c r="C907" s="12">
        <v>16824</v>
      </c>
      <c r="D907" s="12">
        <v>1</v>
      </c>
      <c r="E907" s="12">
        <v>606804</v>
      </c>
      <c r="F907" s="2">
        <f t="shared" si="40"/>
        <v>5.9442430006538668E-5</v>
      </c>
      <c r="G907" s="2">
        <f t="shared" si="41"/>
        <v>0.68240000000000001</v>
      </c>
      <c r="H907" s="2">
        <f t="shared" si="39"/>
        <v>0.10162388685175484</v>
      </c>
    </row>
    <row r="908" spans="2:8" x14ac:dyDescent="0.45">
      <c r="B908" s="1">
        <v>44767</v>
      </c>
      <c r="C908" s="12">
        <v>16619</v>
      </c>
      <c r="D908" s="12">
        <v>-205</v>
      </c>
      <c r="E908" s="12">
        <v>599704</v>
      </c>
      <c r="F908" s="2">
        <f t="shared" si="40"/>
        <v>-1.2184973846885402E-2</v>
      </c>
      <c r="G908" s="2">
        <f t="shared" si="41"/>
        <v>0.66190000000000004</v>
      </c>
      <c r="H908" s="2">
        <f t="shared" si="39"/>
        <v>7.3578811369509042E-2</v>
      </c>
    </row>
    <row r="909" spans="2:8" x14ac:dyDescent="0.45">
      <c r="B909" s="1">
        <v>44768</v>
      </c>
      <c r="C909" s="12">
        <v>16635</v>
      </c>
      <c r="D909" s="12">
        <v>16</v>
      </c>
      <c r="E909" s="12">
        <v>600184</v>
      </c>
      <c r="F909" s="2">
        <f t="shared" si="40"/>
        <v>9.6275347493832359E-4</v>
      </c>
      <c r="G909" s="2">
        <f t="shared" si="41"/>
        <v>0.66349999999999998</v>
      </c>
      <c r="H909" s="2">
        <f t="shared" si="39"/>
        <v>6.8126364453576477E-2</v>
      </c>
    </row>
    <row r="910" spans="2:8" x14ac:dyDescent="0.45">
      <c r="B910" s="1">
        <v>44769</v>
      </c>
      <c r="C910" s="12">
        <v>16550</v>
      </c>
      <c r="D910" s="12">
        <v>-85</v>
      </c>
      <c r="E910" s="12">
        <v>598880</v>
      </c>
      <c r="F910" s="2">
        <f t="shared" si="40"/>
        <v>-5.1097084460474899E-3</v>
      </c>
      <c r="G910" s="2">
        <f t="shared" si="41"/>
        <v>0.65500000000000003</v>
      </c>
      <c r="H910" s="2">
        <f t="shared" si="39"/>
        <v>6.3214698702299885E-2</v>
      </c>
    </row>
    <row r="911" spans="2:8" x14ac:dyDescent="0.45">
      <c r="B911" s="1">
        <v>44770</v>
      </c>
      <c r="C911" s="12">
        <v>16783</v>
      </c>
      <c r="D911" s="12">
        <v>233</v>
      </c>
      <c r="E911" s="12">
        <v>607918</v>
      </c>
      <c r="F911" s="2">
        <f t="shared" si="40"/>
        <v>1.4078549848942598E-2</v>
      </c>
      <c r="G911" s="2">
        <f t="shared" si="41"/>
        <v>0.67830000000000001</v>
      </c>
      <c r="H911" s="2">
        <f t="shared" si="39"/>
        <v>8.5014222911817941E-2</v>
      </c>
    </row>
    <row r="912" spans="2:8" x14ac:dyDescent="0.45">
      <c r="B912" s="1">
        <v>44771</v>
      </c>
      <c r="C912" s="12">
        <v>16758</v>
      </c>
      <c r="D912" s="12">
        <v>-25</v>
      </c>
      <c r="E912" s="12">
        <v>607918</v>
      </c>
      <c r="F912" s="2">
        <f t="shared" si="40"/>
        <v>-1.4896025740332478E-3</v>
      </c>
      <c r="G912" s="2">
        <f t="shared" si="41"/>
        <v>0.67579999999999996</v>
      </c>
      <c r="H912" s="2">
        <f t="shared" si="39"/>
        <v>8.7193460490463212E-2</v>
      </c>
    </row>
    <row r="913" spans="2:8" x14ac:dyDescent="0.45">
      <c r="B913" s="1">
        <v>44774</v>
      </c>
      <c r="C913" s="12">
        <v>16746</v>
      </c>
      <c r="D913" s="12">
        <v>-12</v>
      </c>
      <c r="E913" s="12">
        <v>608211</v>
      </c>
      <c r="F913" s="2">
        <f t="shared" si="40"/>
        <v>-7.1607590404582891E-4</v>
      </c>
      <c r="G913" s="2">
        <f t="shared" si="41"/>
        <v>0.67459999999999998</v>
      </c>
      <c r="H913" s="2">
        <f t="shared" si="39"/>
        <v>9.4223732357553575E-2</v>
      </c>
    </row>
    <row r="914" spans="2:8" x14ac:dyDescent="0.45">
      <c r="B914" s="1">
        <v>44775</v>
      </c>
      <c r="C914" s="12">
        <v>16479</v>
      </c>
      <c r="D914" s="12">
        <v>-267</v>
      </c>
      <c r="E914" s="12">
        <v>599047</v>
      </c>
      <c r="F914" s="2">
        <f t="shared" si="40"/>
        <v>-1.5944106055177355E-2</v>
      </c>
      <c r="G914" s="2">
        <f t="shared" si="41"/>
        <v>0.64790000000000003</v>
      </c>
      <c r="H914" s="2">
        <f t="shared" si="39"/>
        <v>9.7356329493240995E-2</v>
      </c>
    </row>
    <row r="915" spans="2:8" x14ac:dyDescent="0.45">
      <c r="B915" s="1">
        <v>44776</v>
      </c>
      <c r="C915" s="12">
        <v>16688</v>
      </c>
      <c r="D915" s="12">
        <v>209</v>
      </c>
      <c r="E915" s="12">
        <v>617998</v>
      </c>
      <c r="F915" s="2">
        <f t="shared" si="40"/>
        <v>1.2682808422841191E-2</v>
      </c>
      <c r="G915" s="2">
        <f t="shared" si="41"/>
        <v>0.66879999999999995</v>
      </c>
      <c r="H915" s="2">
        <f t="shared" si="39"/>
        <v>9.6091954022988507E-2</v>
      </c>
    </row>
    <row r="916" spans="2:8" x14ac:dyDescent="0.45">
      <c r="B916" s="1">
        <v>44777</v>
      </c>
      <c r="C916" s="12">
        <v>16877</v>
      </c>
      <c r="D916" s="12">
        <v>189</v>
      </c>
      <c r="E916" s="12">
        <v>625948</v>
      </c>
      <c r="F916" s="2">
        <f t="shared" si="40"/>
        <v>1.1325503355704697E-2</v>
      </c>
      <c r="G916" s="2">
        <f t="shared" si="41"/>
        <v>0.68769999999999998</v>
      </c>
      <c r="H916" s="2">
        <f t="shared" si="39"/>
        <v>8.2275234064383737E-2</v>
      </c>
    </row>
    <row r="917" spans="2:8" x14ac:dyDescent="0.45">
      <c r="B917" s="1">
        <v>44778</v>
      </c>
      <c r="C917" s="12">
        <v>16846</v>
      </c>
      <c r="D917" s="12">
        <v>-31</v>
      </c>
      <c r="E917" s="12">
        <v>625474</v>
      </c>
      <c r="F917" s="2">
        <f t="shared" si="40"/>
        <v>-1.8368193399300823E-3</v>
      </c>
      <c r="G917" s="2">
        <f t="shared" si="41"/>
        <v>0.68459999999999999</v>
      </c>
      <c r="H917" s="2">
        <f t="shared" si="39"/>
        <v>8.3762223365928978E-2</v>
      </c>
    </row>
    <row r="918" spans="2:8" x14ac:dyDescent="0.45">
      <c r="B918" s="1">
        <v>44781</v>
      </c>
      <c r="C918" s="12">
        <v>17085</v>
      </c>
      <c r="D918" s="12">
        <v>239</v>
      </c>
      <c r="E918" s="12">
        <v>634736</v>
      </c>
      <c r="F918" s="2">
        <f t="shared" si="40"/>
        <v>1.4187344176659148E-2</v>
      </c>
      <c r="G918" s="2">
        <f t="shared" si="41"/>
        <v>0.70850000000000002</v>
      </c>
      <c r="H918" s="2">
        <f t="shared" si="39"/>
        <v>0.11114724245577523</v>
      </c>
    </row>
    <row r="919" spans="2:8" x14ac:dyDescent="0.45">
      <c r="B919" s="1">
        <v>44782</v>
      </c>
      <c r="C919" s="12">
        <v>17047</v>
      </c>
      <c r="D919" s="12">
        <v>-38</v>
      </c>
      <c r="E919" s="12">
        <v>634044</v>
      </c>
      <c r="F919" s="2">
        <f t="shared" si="40"/>
        <v>-2.2241732513901082E-3</v>
      </c>
      <c r="G919" s="2">
        <f t="shared" si="41"/>
        <v>0.70469999999999999</v>
      </c>
      <c r="H919" s="2">
        <f t="shared" si="39"/>
        <v>0.10522562240663901</v>
      </c>
    </row>
    <row r="920" spans="2:8" x14ac:dyDescent="0.45">
      <c r="B920" s="1">
        <v>44783</v>
      </c>
      <c r="C920" s="12">
        <v>17018</v>
      </c>
      <c r="D920" s="12">
        <v>-29</v>
      </c>
      <c r="E920" s="12">
        <v>638451</v>
      </c>
      <c r="F920" s="2">
        <f t="shared" si="40"/>
        <v>-1.7011790930955594E-3</v>
      </c>
      <c r="G920" s="2">
        <f t="shared" si="41"/>
        <v>0.70179999999999998</v>
      </c>
      <c r="H920" s="2">
        <f t="shared" si="39"/>
        <v>9.9140993347542464E-2</v>
      </c>
    </row>
    <row r="921" spans="2:8" x14ac:dyDescent="0.45">
      <c r="B921" s="1">
        <v>44785</v>
      </c>
      <c r="C921" s="12">
        <v>17133</v>
      </c>
      <c r="D921" s="12">
        <v>115</v>
      </c>
      <c r="E921" s="12">
        <v>643367</v>
      </c>
      <c r="F921" s="2">
        <f t="shared" si="40"/>
        <v>6.7575508285344929E-3</v>
      </c>
      <c r="G921" s="2">
        <f t="shared" si="41"/>
        <v>0.71330000000000005</v>
      </c>
      <c r="H921" s="2">
        <f t="shared" si="39"/>
        <v>0.11087337093950593</v>
      </c>
    </row>
    <row r="922" spans="2:8" x14ac:dyDescent="0.45">
      <c r="B922" s="1">
        <v>44788</v>
      </c>
      <c r="C922" s="12">
        <v>17295</v>
      </c>
      <c r="D922" s="12">
        <v>162</v>
      </c>
      <c r="E922" s="12">
        <v>650839</v>
      </c>
      <c r="F922" s="2">
        <f t="shared" si="40"/>
        <v>9.4554368762038172E-3</v>
      </c>
      <c r="G922" s="2">
        <f t="shared" si="41"/>
        <v>0.72950000000000004</v>
      </c>
      <c r="H922" s="2">
        <f t="shared" si="39"/>
        <v>0.12246884735202493</v>
      </c>
    </row>
    <row r="923" spans="2:8" x14ac:dyDescent="0.45">
      <c r="B923" s="1">
        <v>44789</v>
      </c>
      <c r="C923" s="12">
        <v>17325</v>
      </c>
      <c r="D923" s="12">
        <v>30</v>
      </c>
      <c r="E923" s="12">
        <v>652802</v>
      </c>
      <c r="F923" s="2">
        <f t="shared" si="40"/>
        <v>1.7346053772766695E-3</v>
      </c>
      <c r="G923" s="2">
        <f t="shared" si="41"/>
        <v>0.73250000000000004</v>
      </c>
      <c r="H923" s="2">
        <f t="shared" si="39"/>
        <v>0.121504401864319</v>
      </c>
    </row>
    <row r="924" spans="2:8" x14ac:dyDescent="0.45">
      <c r="B924" s="1">
        <v>44790</v>
      </c>
      <c r="C924" s="12">
        <v>17515</v>
      </c>
      <c r="D924" s="12">
        <v>190</v>
      </c>
      <c r="E924" s="12">
        <v>662887</v>
      </c>
      <c r="F924" s="2">
        <f t="shared" si="40"/>
        <v>1.0966810966810967E-2</v>
      </c>
      <c r="G924" s="2">
        <f t="shared" si="41"/>
        <v>0.75149999999999995</v>
      </c>
      <c r="H924" s="2">
        <f t="shared" si="39"/>
        <v>0.12861653457052646</v>
      </c>
    </row>
    <row r="925" spans="2:8" x14ac:dyDescent="0.45">
      <c r="B925" s="1">
        <v>44791</v>
      </c>
      <c r="C925" s="12">
        <v>17465</v>
      </c>
      <c r="D925" s="12">
        <v>-50</v>
      </c>
      <c r="E925" s="12">
        <v>661572</v>
      </c>
      <c r="F925" s="2">
        <f t="shared" si="40"/>
        <v>-2.8546959748786756E-3</v>
      </c>
      <c r="G925" s="2">
        <f t="shared" si="41"/>
        <v>0.74650000000000005</v>
      </c>
      <c r="H925" s="2">
        <f t="shared" si="39"/>
        <v>0.11876241112036384</v>
      </c>
    </row>
    <row r="926" spans="2:8" x14ac:dyDescent="0.45">
      <c r="B926" s="1">
        <v>44792</v>
      </c>
      <c r="C926" s="12">
        <v>17630</v>
      </c>
      <c r="D926" s="12">
        <v>165</v>
      </c>
      <c r="E926" s="12">
        <v>668510</v>
      </c>
      <c r="F926" s="2">
        <f t="shared" si="40"/>
        <v>9.4474663612940171E-3</v>
      </c>
      <c r="G926" s="2">
        <f t="shared" si="41"/>
        <v>0.76300000000000001</v>
      </c>
      <c r="H926" s="2">
        <f t="shared" si="39"/>
        <v>0.12608584568216658</v>
      </c>
    </row>
    <row r="927" spans="2:8" x14ac:dyDescent="0.45">
      <c r="B927" s="1">
        <v>44795</v>
      </c>
      <c r="C927" s="12">
        <v>17532</v>
      </c>
      <c r="D927" s="12">
        <v>-98</v>
      </c>
      <c r="E927" s="12">
        <v>665384</v>
      </c>
      <c r="F927" s="2">
        <f t="shared" si="40"/>
        <v>-5.5587067498581964E-3</v>
      </c>
      <c r="G927" s="2">
        <f t="shared" si="41"/>
        <v>0.75319999999999998</v>
      </c>
      <c r="H927" s="2">
        <f t="shared" si="39"/>
        <v>0.1146998982706002</v>
      </c>
    </row>
    <row r="928" spans="2:8" x14ac:dyDescent="0.45">
      <c r="B928" s="1">
        <v>44796</v>
      </c>
      <c r="C928" s="12">
        <v>17230</v>
      </c>
      <c r="D928" s="12">
        <v>-302</v>
      </c>
      <c r="E928" s="12">
        <v>654423</v>
      </c>
      <c r="F928" s="2">
        <f t="shared" si="40"/>
        <v>-1.7225644535706137E-2</v>
      </c>
      <c r="G928" s="2">
        <f t="shared" si="41"/>
        <v>0.72299999999999998</v>
      </c>
      <c r="H928" s="2">
        <f t="shared" si="39"/>
        <v>9.5986260416004068E-2</v>
      </c>
    </row>
    <row r="929" spans="2:8" x14ac:dyDescent="0.45">
      <c r="B929" s="1">
        <v>44797</v>
      </c>
      <c r="C929" s="12">
        <v>17145</v>
      </c>
      <c r="D929" s="12">
        <v>-85</v>
      </c>
      <c r="E929" s="12">
        <v>652951</v>
      </c>
      <c r="F929" s="2">
        <f t="shared" si="40"/>
        <v>-4.9332559489262909E-3</v>
      </c>
      <c r="G929" s="2">
        <f t="shared" si="41"/>
        <v>0.71450000000000002</v>
      </c>
      <c r="H929" s="2">
        <f t="shared" si="39"/>
        <v>8.8295036181287298E-2</v>
      </c>
    </row>
    <row r="930" spans="2:8" x14ac:dyDescent="0.45">
      <c r="B930" s="1">
        <v>44798</v>
      </c>
      <c r="C930" s="12">
        <v>17199</v>
      </c>
      <c r="D930" s="12">
        <v>54</v>
      </c>
      <c r="E930" s="12">
        <v>655650</v>
      </c>
      <c r="F930" s="2">
        <f t="shared" si="40"/>
        <v>3.1496062992125984E-3</v>
      </c>
      <c r="G930" s="2">
        <f t="shared" si="41"/>
        <v>0.71989999999999998</v>
      </c>
      <c r="H930" s="2">
        <f t="shared" si="39"/>
        <v>0.10003197953309882</v>
      </c>
    </row>
    <row r="931" spans="2:8" x14ac:dyDescent="0.45">
      <c r="B931" s="1">
        <v>44799</v>
      </c>
      <c r="C931" s="12">
        <v>17379</v>
      </c>
      <c r="D931" s="12">
        <v>180</v>
      </c>
      <c r="E931" s="12">
        <v>663645</v>
      </c>
      <c r="F931" s="2">
        <f t="shared" si="40"/>
        <v>1.0465724751439037E-2</v>
      </c>
      <c r="G931" s="2">
        <f t="shared" si="41"/>
        <v>0.7379</v>
      </c>
      <c r="H931" s="2">
        <f t="shared" si="39"/>
        <v>0.11604161315181094</v>
      </c>
    </row>
    <row r="932" spans="2:8" x14ac:dyDescent="0.45">
      <c r="B932" s="1">
        <v>44802</v>
      </c>
      <c r="C932" s="12">
        <v>17112</v>
      </c>
      <c r="D932" s="12">
        <v>-267</v>
      </c>
      <c r="E932" s="12">
        <v>654667</v>
      </c>
      <c r="F932" s="2">
        <f t="shared" si="40"/>
        <v>-1.5363369583980666E-2</v>
      </c>
      <c r="G932" s="2">
        <f t="shared" si="41"/>
        <v>0.71120000000000005</v>
      </c>
      <c r="H932" s="2">
        <f t="shared" si="39"/>
        <v>0.10328820116054159</v>
      </c>
    </row>
    <row r="933" spans="2:8" x14ac:dyDescent="0.45">
      <c r="B933" s="1">
        <v>44803</v>
      </c>
      <c r="C933" s="12">
        <v>17046</v>
      </c>
      <c r="D933" s="12">
        <v>-66</v>
      </c>
      <c r="E933" s="12">
        <v>652886</v>
      </c>
      <c r="F933" s="2">
        <f t="shared" si="40"/>
        <v>-3.8569424964936885E-3</v>
      </c>
      <c r="G933" s="2">
        <f t="shared" si="41"/>
        <v>0.7046</v>
      </c>
      <c r="H933" s="2">
        <f t="shared" si="39"/>
        <v>0.10272997800491655</v>
      </c>
    </row>
    <row r="934" spans="2:8" x14ac:dyDescent="0.45">
      <c r="B934" s="1">
        <v>44804</v>
      </c>
      <c r="C934" s="12">
        <v>16909</v>
      </c>
      <c r="D934" s="12">
        <v>-137</v>
      </c>
      <c r="E934" s="12">
        <v>647641</v>
      </c>
      <c r="F934" s="2">
        <f t="shared" si="40"/>
        <v>-8.0370761468966326E-3</v>
      </c>
      <c r="G934" s="2">
        <f t="shared" si="41"/>
        <v>0.69089999999999996</v>
      </c>
      <c r="H934" s="2">
        <f t="shared" si="39"/>
        <v>0.1012765403152273</v>
      </c>
    </row>
    <row r="935" spans="2:8" x14ac:dyDescent="0.45">
      <c r="B935" s="1">
        <v>44805</v>
      </c>
      <c r="C935" s="12">
        <v>16878</v>
      </c>
      <c r="D935" s="12">
        <v>-31</v>
      </c>
      <c r="E935" s="12">
        <v>648355</v>
      </c>
      <c r="F935" s="2">
        <f t="shared" si="40"/>
        <v>-1.8333431900171505E-3</v>
      </c>
      <c r="G935" s="2">
        <f t="shared" si="41"/>
        <v>0.68779999999999997</v>
      </c>
      <c r="H935" s="2">
        <f t="shared" si="39"/>
        <v>9.3063920730522637E-2</v>
      </c>
    </row>
    <row r="936" spans="2:8" x14ac:dyDescent="0.45">
      <c r="B936" s="1">
        <v>44806</v>
      </c>
      <c r="C936" s="12">
        <v>16862</v>
      </c>
      <c r="D936" s="12">
        <v>-16</v>
      </c>
      <c r="E936" s="12">
        <v>648607</v>
      </c>
      <c r="F936" s="2">
        <f t="shared" si="40"/>
        <v>-9.4797961843820359E-4</v>
      </c>
      <c r="G936" s="2">
        <f t="shared" si="41"/>
        <v>0.68620000000000003</v>
      </c>
      <c r="H936" s="2">
        <f t="shared" si="39"/>
        <v>8.2007186858316219E-2</v>
      </c>
    </row>
    <row r="937" spans="2:8" x14ac:dyDescent="0.45">
      <c r="B937" s="1">
        <v>44809</v>
      </c>
      <c r="C937" s="12">
        <v>16819</v>
      </c>
      <c r="D937" s="12">
        <v>-43</v>
      </c>
      <c r="E937" s="12">
        <v>658169</v>
      </c>
      <c r="F937" s="2">
        <f t="shared" si="40"/>
        <v>-2.5501126793974617E-3</v>
      </c>
      <c r="G937" s="2">
        <f t="shared" si="41"/>
        <v>0.68189999999999995</v>
      </c>
      <c r="H937" s="2">
        <f t="shared" si="39"/>
        <v>7.3393324398493845E-2</v>
      </c>
    </row>
    <row r="938" spans="2:8" x14ac:dyDescent="0.45">
      <c r="B938" s="1">
        <v>44810</v>
      </c>
      <c r="C938" s="12">
        <v>16805</v>
      </c>
      <c r="D938" s="12">
        <v>-14</v>
      </c>
      <c r="E938" s="12">
        <v>658654</v>
      </c>
      <c r="F938" s="2">
        <f t="shared" si="40"/>
        <v>-8.3239193768951775E-4</v>
      </c>
      <c r="G938" s="2">
        <f t="shared" si="41"/>
        <v>0.68049999999999999</v>
      </c>
      <c r="H938" s="2">
        <f t="shared" si="39"/>
        <v>6.7933401118454501E-2</v>
      </c>
    </row>
    <row r="939" spans="2:8" x14ac:dyDescent="0.45">
      <c r="B939" s="1">
        <v>44811</v>
      </c>
      <c r="C939" s="12">
        <v>17034</v>
      </c>
      <c r="D939" s="12">
        <v>229</v>
      </c>
      <c r="E939" s="12">
        <v>667625</v>
      </c>
      <c r="F939" s="2">
        <f t="shared" si="40"/>
        <v>1.3626896756917584E-2</v>
      </c>
      <c r="G939" s="2">
        <f t="shared" si="41"/>
        <v>0.70340000000000003</v>
      </c>
      <c r="H939" s="2">
        <f t="shared" si="39"/>
        <v>8.9896986371488893E-2</v>
      </c>
    </row>
    <row r="940" spans="2:8" x14ac:dyDescent="0.45">
      <c r="B940" s="1">
        <v>44812</v>
      </c>
      <c r="C940" s="12">
        <v>17407</v>
      </c>
      <c r="D940" s="12">
        <v>373</v>
      </c>
      <c r="E940" s="12">
        <v>683925</v>
      </c>
      <c r="F940" s="2">
        <f t="shared" si="40"/>
        <v>2.1897381707173886E-2</v>
      </c>
      <c r="G940" s="2">
        <f t="shared" si="41"/>
        <v>0.74070000000000003</v>
      </c>
      <c r="H940" s="2">
        <f t="shared" si="39"/>
        <v>0.10640055933388419</v>
      </c>
    </row>
    <row r="941" spans="2:8" x14ac:dyDescent="0.45">
      <c r="B941" s="1">
        <v>44813</v>
      </c>
      <c r="C941" s="12">
        <v>17456</v>
      </c>
      <c r="D941" s="12">
        <v>49</v>
      </c>
      <c r="E941" s="12">
        <v>686579</v>
      </c>
      <c r="F941" s="2">
        <f t="shared" si="40"/>
        <v>2.8149594990521053E-3</v>
      </c>
      <c r="G941" s="2">
        <f t="shared" si="41"/>
        <v>0.74560000000000004</v>
      </c>
      <c r="H941" s="2">
        <f t="shared" si="39"/>
        <v>0.10348315317023832</v>
      </c>
    </row>
    <row r="942" spans="2:8" x14ac:dyDescent="0.45">
      <c r="B942" s="1">
        <v>44816</v>
      </c>
      <c r="C942" s="12">
        <v>17616</v>
      </c>
      <c r="D942" s="12">
        <v>160</v>
      </c>
      <c r="E942" s="12">
        <v>697715</v>
      </c>
      <c r="F942" s="2">
        <f t="shared" si="40"/>
        <v>9.1659028414298807E-3</v>
      </c>
      <c r="G942" s="2">
        <f t="shared" si="41"/>
        <v>0.76160000000000005</v>
      </c>
      <c r="H942" s="2">
        <f t="shared" si="39"/>
        <v>0.10980910980910981</v>
      </c>
    </row>
    <row r="943" spans="2:8" x14ac:dyDescent="0.45">
      <c r="B943" s="1">
        <v>44817</v>
      </c>
      <c r="C943" s="12">
        <v>17802</v>
      </c>
      <c r="D943" s="12">
        <v>186</v>
      </c>
      <c r="E943" s="12">
        <v>705352</v>
      </c>
      <c r="F943" s="2">
        <f t="shared" si="40"/>
        <v>1.055858310626703E-2</v>
      </c>
      <c r="G943" s="2">
        <f t="shared" si="41"/>
        <v>0.7802</v>
      </c>
      <c r="H943" s="2">
        <f t="shared" si="39"/>
        <v>0.120256749103266</v>
      </c>
    </row>
    <row r="944" spans="2:8" x14ac:dyDescent="0.45">
      <c r="B944" s="1">
        <v>44818</v>
      </c>
      <c r="C944" s="12">
        <v>17412</v>
      </c>
      <c r="D944" s="12">
        <v>-390</v>
      </c>
      <c r="E944" s="12">
        <v>689929</v>
      </c>
      <c r="F944" s="2">
        <f t="shared" si="40"/>
        <v>-2.1907650825749917E-2</v>
      </c>
      <c r="G944" s="2">
        <f t="shared" si="41"/>
        <v>0.74119999999999997</v>
      </c>
      <c r="H944" s="2">
        <f t="shared" si="39"/>
        <v>9.1729889021255256E-2</v>
      </c>
    </row>
    <row r="945" spans="2:8" x14ac:dyDescent="0.45">
      <c r="B945" s="1">
        <v>44819</v>
      </c>
      <c r="C945" s="12">
        <v>17262</v>
      </c>
      <c r="D945" s="12">
        <v>-150</v>
      </c>
      <c r="E945" s="12">
        <v>685659</v>
      </c>
      <c r="F945" s="2">
        <f t="shared" si="40"/>
        <v>-8.6147484493452799E-3</v>
      </c>
      <c r="G945" s="2">
        <f t="shared" si="41"/>
        <v>0.72619999999999996</v>
      </c>
      <c r="H945" s="2">
        <f t="shared" si="39"/>
        <v>8.3003952569169967E-2</v>
      </c>
    </row>
    <row r="946" spans="2:8" x14ac:dyDescent="0.45">
      <c r="B946" s="1">
        <v>44820</v>
      </c>
      <c r="C946" s="12">
        <v>17083</v>
      </c>
      <c r="D946" s="12">
        <v>-179</v>
      </c>
      <c r="E946" s="12">
        <v>679165</v>
      </c>
      <c r="F946" s="2">
        <f t="shared" si="40"/>
        <v>-1.0369597960838837E-2</v>
      </c>
      <c r="G946" s="2">
        <f t="shared" si="41"/>
        <v>0.70830000000000004</v>
      </c>
      <c r="H946" s="2">
        <f t="shared" si="39"/>
        <v>6.9157591688571787E-2</v>
      </c>
    </row>
    <row r="947" spans="2:8" x14ac:dyDescent="0.45">
      <c r="B947" s="1">
        <v>44824</v>
      </c>
      <c r="C947" s="12">
        <v>17019</v>
      </c>
      <c r="D947" s="12">
        <v>-64</v>
      </c>
      <c r="E947" s="12">
        <v>678339</v>
      </c>
      <c r="F947" s="2">
        <f t="shared" si="40"/>
        <v>-3.7464145641866184E-3</v>
      </c>
      <c r="G947" s="2">
        <f t="shared" si="41"/>
        <v>0.70189999999999997</v>
      </c>
      <c r="H947" s="2">
        <f t="shared" si="39"/>
        <v>6.402000625195374E-2</v>
      </c>
    </row>
    <row r="948" spans="2:8" x14ac:dyDescent="0.45">
      <c r="B948" s="1">
        <v>44825</v>
      </c>
      <c r="C948" s="12">
        <v>16897</v>
      </c>
      <c r="D948" s="12">
        <v>-122</v>
      </c>
      <c r="E948" s="12">
        <v>674234</v>
      </c>
      <c r="F948" s="2">
        <f t="shared" si="40"/>
        <v>-7.1684587813620072E-3</v>
      </c>
      <c r="G948" s="2">
        <f t="shared" si="41"/>
        <v>0.68969999999999998</v>
      </c>
      <c r="H948" s="2">
        <f t="shared" si="39"/>
        <v>6.2303533257890106E-2</v>
      </c>
    </row>
    <row r="949" spans="2:8" x14ac:dyDescent="0.45">
      <c r="B949" s="1">
        <v>44826</v>
      </c>
      <c r="C949" s="12">
        <v>16731</v>
      </c>
      <c r="D949" s="12">
        <v>-166</v>
      </c>
      <c r="E949" s="12">
        <v>669777</v>
      </c>
      <c r="F949" s="2">
        <f t="shared" si="40"/>
        <v>-9.8242291531041009E-3</v>
      </c>
      <c r="G949" s="2">
        <f t="shared" si="41"/>
        <v>0.67310000000000003</v>
      </c>
      <c r="H949" s="2">
        <f t="shared" si="39"/>
        <v>5.9259259259259262E-2</v>
      </c>
    </row>
    <row r="950" spans="2:8" x14ac:dyDescent="0.45">
      <c r="B950" s="1">
        <v>44830</v>
      </c>
      <c r="C950" s="12">
        <v>16135</v>
      </c>
      <c r="D950" s="12">
        <v>-596</v>
      </c>
      <c r="E950" s="12">
        <v>646513</v>
      </c>
      <c r="F950" s="2">
        <f t="shared" si="40"/>
        <v>-3.5622497160958701E-2</v>
      </c>
      <c r="G950" s="2">
        <f t="shared" si="41"/>
        <v>0.61350000000000005</v>
      </c>
      <c r="H950" s="2">
        <f t="shared" si="39"/>
        <v>2.4444444444444446E-2</v>
      </c>
    </row>
    <row r="951" spans="2:8" x14ac:dyDescent="0.45">
      <c r="B951" s="1">
        <v>44831</v>
      </c>
      <c r="C951" s="12">
        <v>16037</v>
      </c>
      <c r="D951" s="12">
        <v>-98</v>
      </c>
      <c r="E951" s="12">
        <v>643335</v>
      </c>
      <c r="F951" s="2">
        <f t="shared" si="40"/>
        <v>-6.073752711496746E-3</v>
      </c>
      <c r="G951" s="2">
        <f t="shared" si="41"/>
        <v>0.60370000000000001</v>
      </c>
      <c r="H951" s="2">
        <f t="shared" si="39"/>
        <v>1.5900164702901304E-2</v>
      </c>
    </row>
    <row r="952" spans="2:8" x14ac:dyDescent="0.45">
      <c r="B952" s="1">
        <v>44832</v>
      </c>
      <c r="C952" s="12">
        <v>16013</v>
      </c>
      <c r="D952" s="12">
        <v>-24</v>
      </c>
      <c r="E952" s="12">
        <v>644941</v>
      </c>
      <c r="F952" s="2">
        <f t="shared" si="40"/>
        <v>-1.4965392529774895E-3</v>
      </c>
      <c r="G952" s="2">
        <f t="shared" si="41"/>
        <v>0.60129999999999995</v>
      </c>
      <c r="H952" s="2">
        <f t="shared" si="39"/>
        <v>2.2737433735709269E-2</v>
      </c>
    </row>
    <row r="953" spans="2:8" x14ac:dyDescent="0.45">
      <c r="B953" s="1">
        <v>44833</v>
      </c>
      <c r="C953" s="12">
        <v>16209</v>
      </c>
      <c r="D953" s="12">
        <v>196</v>
      </c>
      <c r="E953" s="12">
        <v>654013</v>
      </c>
      <c r="F953" s="2">
        <f t="shared" si="40"/>
        <v>1.2240054955348779E-2</v>
      </c>
      <c r="G953" s="2">
        <f t="shared" si="41"/>
        <v>0.62090000000000001</v>
      </c>
      <c r="H953" s="2">
        <f t="shared" si="39"/>
        <v>3.3869115958668199E-2</v>
      </c>
    </row>
    <row r="954" spans="2:8" x14ac:dyDescent="0.45">
      <c r="B954" s="1">
        <v>44834</v>
      </c>
      <c r="C954" s="12">
        <v>16016</v>
      </c>
      <c r="D954" s="12">
        <v>-193</v>
      </c>
      <c r="E954" s="12">
        <v>647428</v>
      </c>
      <c r="F954" s="2">
        <f t="shared" si="40"/>
        <v>-1.1906965266210131E-2</v>
      </c>
      <c r="G954" s="2">
        <f t="shared" si="41"/>
        <v>0.60160000000000002</v>
      </c>
      <c r="H954" s="2">
        <f t="shared" si="39"/>
        <v>2.0257357625175183E-2</v>
      </c>
    </row>
    <row r="955" spans="2:8" x14ac:dyDescent="0.45">
      <c r="B955" s="1">
        <v>44837</v>
      </c>
      <c r="C955" s="12">
        <v>15885</v>
      </c>
      <c r="D955" s="12">
        <v>-131</v>
      </c>
      <c r="E955" s="12">
        <v>643199</v>
      </c>
      <c r="F955" s="2">
        <f t="shared" si="40"/>
        <v>-8.1793206793206799E-3</v>
      </c>
      <c r="G955" s="2">
        <f t="shared" si="41"/>
        <v>0.58850000000000002</v>
      </c>
      <c r="H955" s="2">
        <f t="shared" si="39"/>
        <v>3.9662281562929509E-2</v>
      </c>
    </row>
    <row r="956" spans="2:8" x14ac:dyDescent="0.45">
      <c r="B956" s="1">
        <v>44838</v>
      </c>
      <c r="C956" s="12">
        <v>16205</v>
      </c>
      <c r="D956" s="12">
        <v>320</v>
      </c>
      <c r="E956" s="12">
        <v>657429</v>
      </c>
      <c r="F956" s="2">
        <f t="shared" si="40"/>
        <v>2.0144790683034309E-2</v>
      </c>
      <c r="G956" s="2">
        <f t="shared" si="41"/>
        <v>0.62050000000000005</v>
      </c>
      <c r="H956" s="2">
        <f t="shared" si="39"/>
        <v>6.2065801546729582E-2</v>
      </c>
    </row>
    <row r="957" spans="2:8" x14ac:dyDescent="0.45">
      <c r="B957" s="1">
        <v>44839</v>
      </c>
      <c r="C957" s="12">
        <v>16619</v>
      </c>
      <c r="D957" s="12">
        <v>414</v>
      </c>
      <c r="E957" s="12">
        <v>687248</v>
      </c>
      <c r="F957" s="2">
        <f t="shared" si="40"/>
        <v>2.5547670472076518E-2</v>
      </c>
      <c r="G957" s="2">
        <f t="shared" si="41"/>
        <v>0.66190000000000004</v>
      </c>
      <c r="H957" s="2">
        <f t="shared" si="39"/>
        <v>5.6986580169178909E-2</v>
      </c>
    </row>
    <row r="958" spans="2:8" x14ac:dyDescent="0.45">
      <c r="B958" s="1">
        <v>44840</v>
      </c>
      <c r="C958" s="12">
        <v>16682</v>
      </c>
      <c r="D958" s="12">
        <v>63</v>
      </c>
      <c r="E958" s="12">
        <v>689861</v>
      </c>
      <c r="F958" s="2">
        <f t="shared" si="40"/>
        <v>3.7908418075696493E-3</v>
      </c>
      <c r="G958" s="2">
        <f t="shared" si="41"/>
        <v>0.66820000000000002</v>
      </c>
      <c r="H958" s="2">
        <f t="shared" si="39"/>
        <v>6.0184302510327296E-2</v>
      </c>
    </row>
    <row r="959" spans="2:8" x14ac:dyDescent="0.45">
      <c r="B959" s="1">
        <v>44841</v>
      </c>
      <c r="C959" s="12">
        <v>16529</v>
      </c>
      <c r="D959" s="12">
        <v>-153</v>
      </c>
      <c r="E959" s="12">
        <v>686582</v>
      </c>
      <c r="F959" s="2">
        <f t="shared" si="40"/>
        <v>-9.1715621628102144E-3</v>
      </c>
      <c r="G959" s="2">
        <f t="shared" si="41"/>
        <v>0.65290000000000004</v>
      </c>
      <c r="H959" s="2">
        <f t="shared" si="39"/>
        <v>5.0661072972285788E-2</v>
      </c>
    </row>
    <row r="960" spans="2:8" x14ac:dyDescent="0.45">
      <c r="B960" s="1">
        <v>44845</v>
      </c>
      <c r="C960" s="12">
        <v>16091</v>
      </c>
      <c r="D960" s="12">
        <v>-438</v>
      </c>
      <c r="E960" s="12">
        <v>668903</v>
      </c>
      <c r="F960" s="2">
        <f t="shared" si="40"/>
        <v>-2.6498880755036602E-2</v>
      </c>
      <c r="G960" s="2">
        <f t="shared" si="41"/>
        <v>0.60909999999999997</v>
      </c>
      <c r="H960" s="2">
        <f t="shared" si="39"/>
        <v>3.6791237113402063E-2</v>
      </c>
    </row>
    <row r="961" spans="2:8" x14ac:dyDescent="0.45">
      <c r="B961" s="1">
        <v>44846</v>
      </c>
      <c r="C961" s="12">
        <v>15985</v>
      </c>
      <c r="D961" s="12">
        <v>-106</v>
      </c>
      <c r="E961" s="12">
        <v>665243</v>
      </c>
      <c r="F961" s="2">
        <f t="shared" si="40"/>
        <v>-6.58753340376608E-3</v>
      </c>
      <c r="G961" s="2">
        <f t="shared" si="41"/>
        <v>0.59850000000000003</v>
      </c>
      <c r="H961" s="2">
        <f t="shared" ref="H961:H1024" si="42">(C961-C709)/C709</f>
        <v>2.8371075656201748E-2</v>
      </c>
    </row>
    <row r="962" spans="2:8" x14ac:dyDescent="0.45">
      <c r="B962" s="1">
        <v>44847</v>
      </c>
      <c r="C962" s="12">
        <v>16026</v>
      </c>
      <c r="D962" s="12">
        <v>41</v>
      </c>
      <c r="E962" s="12">
        <v>673299</v>
      </c>
      <c r="F962" s="2">
        <f t="shared" si="40"/>
        <v>2.5649045980606819E-3</v>
      </c>
      <c r="G962" s="2">
        <f t="shared" si="41"/>
        <v>0.60260000000000002</v>
      </c>
      <c r="H962" s="2">
        <f t="shared" si="42"/>
        <v>4.3359374999999999E-2</v>
      </c>
    </row>
    <row r="963" spans="2:8" x14ac:dyDescent="0.45">
      <c r="B963" s="1">
        <v>44848</v>
      </c>
      <c r="C963" s="12">
        <v>16373</v>
      </c>
      <c r="D963" s="12">
        <v>347</v>
      </c>
      <c r="E963" s="12">
        <v>688834</v>
      </c>
      <c r="F963" s="2">
        <f t="shared" si="40"/>
        <v>2.1652314988144267E-2</v>
      </c>
      <c r="G963" s="2">
        <f t="shared" si="41"/>
        <v>0.63729999999999998</v>
      </c>
      <c r="H963" s="2">
        <f t="shared" si="42"/>
        <v>6.4080067589523629E-2</v>
      </c>
    </row>
    <row r="964" spans="2:8" x14ac:dyDescent="0.45">
      <c r="B964" s="1">
        <v>44851</v>
      </c>
      <c r="C964" s="12">
        <v>16243</v>
      </c>
      <c r="D964" s="12">
        <v>-130</v>
      </c>
      <c r="E964" s="12">
        <v>684260</v>
      </c>
      <c r="F964" s="2">
        <f t="shared" si="40"/>
        <v>-7.9399010566176022E-3</v>
      </c>
      <c r="G964" s="2">
        <f t="shared" si="41"/>
        <v>0.62429999999999997</v>
      </c>
      <c r="H964" s="2">
        <f t="shared" si="42"/>
        <v>6.7775440441756513E-2</v>
      </c>
    </row>
    <row r="965" spans="2:8" x14ac:dyDescent="0.45">
      <c r="B965" s="1">
        <v>44852</v>
      </c>
      <c r="C965" s="12">
        <v>16643</v>
      </c>
      <c r="D965" s="12">
        <v>400</v>
      </c>
      <c r="E965" s="12">
        <v>701958</v>
      </c>
      <c r="F965" s="2">
        <f t="shared" si="40"/>
        <v>2.4625992735332142E-2</v>
      </c>
      <c r="G965" s="2">
        <f t="shared" si="41"/>
        <v>0.6643</v>
      </c>
      <c r="H965" s="2">
        <f t="shared" si="42"/>
        <v>7.8543192275289997E-2</v>
      </c>
    </row>
    <row r="966" spans="2:8" x14ac:dyDescent="0.45">
      <c r="B966" s="1">
        <v>44853</v>
      </c>
      <c r="C966" s="12">
        <v>16860</v>
      </c>
      <c r="D966" s="12">
        <v>217</v>
      </c>
      <c r="E966" s="12">
        <v>713366</v>
      </c>
      <c r="F966" s="2">
        <f t="shared" ref="F966:F1029" si="43">D966/C965</f>
        <v>1.3038514690861022E-2</v>
      </c>
      <c r="G966" s="2">
        <f t="shared" si="41"/>
        <v>0.68600000000000005</v>
      </c>
      <c r="H966" s="2">
        <f t="shared" si="42"/>
        <v>9.5089633671083404E-2</v>
      </c>
    </row>
    <row r="967" spans="2:8" x14ac:dyDescent="0.45">
      <c r="B967" s="1">
        <v>44854</v>
      </c>
      <c r="C967" s="12">
        <v>16784</v>
      </c>
      <c r="D967" s="12">
        <v>-76</v>
      </c>
      <c r="E967" s="12">
        <v>710700</v>
      </c>
      <c r="F967" s="2">
        <f t="shared" si="43"/>
        <v>-4.5077105575326215E-3</v>
      </c>
      <c r="G967" s="2">
        <f t="shared" si="41"/>
        <v>0.6784</v>
      </c>
      <c r="H967" s="2">
        <f t="shared" si="42"/>
        <v>7.4588642038542805E-2</v>
      </c>
    </row>
    <row r="968" spans="2:8" x14ac:dyDescent="0.45">
      <c r="B968" s="1">
        <v>44855</v>
      </c>
      <c r="C968" s="12">
        <v>16730</v>
      </c>
      <c r="D968" s="12">
        <v>-54</v>
      </c>
      <c r="E968" s="12">
        <v>708844</v>
      </c>
      <c r="F968" s="2">
        <f t="shared" si="43"/>
        <v>-3.2173498570066731E-3</v>
      </c>
      <c r="G968" s="2">
        <f t="shared" si="41"/>
        <v>0.67300000000000004</v>
      </c>
      <c r="H968" s="2">
        <f t="shared" si="42"/>
        <v>6.574085870811569E-2</v>
      </c>
    </row>
    <row r="969" spans="2:8" x14ac:dyDescent="0.45">
      <c r="B969" s="1">
        <v>44858</v>
      </c>
      <c r="C969" s="12">
        <v>16872</v>
      </c>
      <c r="D969" s="12">
        <v>142</v>
      </c>
      <c r="E969" s="12">
        <v>715950</v>
      </c>
      <c r="F969" s="2">
        <f t="shared" si="43"/>
        <v>8.48774656306037E-3</v>
      </c>
      <c r="G969" s="2">
        <f t="shared" ref="G969:G1032" si="44">(C969-$C$3)/$C$3</f>
        <v>0.68720000000000003</v>
      </c>
      <c r="H969" s="2">
        <f t="shared" si="42"/>
        <v>6.8524382520582641E-2</v>
      </c>
    </row>
    <row r="970" spans="2:8" x14ac:dyDescent="0.45">
      <c r="B970" s="1">
        <v>44859</v>
      </c>
      <c r="C970" s="12">
        <v>16992</v>
      </c>
      <c r="D970" s="12">
        <v>120</v>
      </c>
      <c r="E970" s="12">
        <v>721597</v>
      </c>
      <c r="F970" s="2">
        <f t="shared" si="43"/>
        <v>7.1123755334281651E-3</v>
      </c>
      <c r="G970" s="2">
        <f t="shared" si="44"/>
        <v>0.69920000000000004</v>
      </c>
      <c r="H970" s="2">
        <f t="shared" si="42"/>
        <v>7.8651685393258425E-2</v>
      </c>
    </row>
    <row r="971" spans="2:8" x14ac:dyDescent="0.45">
      <c r="B971" s="1">
        <v>44860</v>
      </c>
      <c r="C971" s="12">
        <v>17157</v>
      </c>
      <c r="D971" s="12">
        <v>165</v>
      </c>
      <c r="E971" s="12">
        <v>730169</v>
      </c>
      <c r="F971" s="2">
        <f t="shared" si="43"/>
        <v>9.7104519774011307E-3</v>
      </c>
      <c r="G971" s="2">
        <f t="shared" si="44"/>
        <v>0.7157</v>
      </c>
      <c r="H971" s="2">
        <f t="shared" si="42"/>
        <v>8.3212324010354194E-2</v>
      </c>
    </row>
    <row r="972" spans="2:8" x14ac:dyDescent="0.45">
      <c r="B972" s="1">
        <v>44861</v>
      </c>
      <c r="C972" s="12">
        <v>16921</v>
      </c>
      <c r="D972" s="12">
        <v>-236</v>
      </c>
      <c r="E972" s="12">
        <v>721141</v>
      </c>
      <c r="F972" s="2">
        <f t="shared" si="43"/>
        <v>-1.375531852888034E-2</v>
      </c>
      <c r="G972" s="2">
        <f t="shared" si="44"/>
        <v>0.69210000000000005</v>
      </c>
      <c r="H972" s="2">
        <f t="shared" si="42"/>
        <v>4.9169146825396824E-2</v>
      </c>
    </row>
    <row r="973" spans="2:8" x14ac:dyDescent="0.45">
      <c r="B973" s="1">
        <v>44862</v>
      </c>
      <c r="C973" s="12">
        <v>16905</v>
      </c>
      <c r="D973" s="12">
        <v>-16</v>
      </c>
      <c r="E973" s="12">
        <v>720953</v>
      </c>
      <c r="F973" s="2">
        <f t="shared" si="43"/>
        <v>-9.4557059275456534E-4</v>
      </c>
      <c r="G973" s="2">
        <f t="shared" si="44"/>
        <v>0.6905</v>
      </c>
      <c r="H973" s="2">
        <f t="shared" si="42"/>
        <v>3.7434795949677815E-2</v>
      </c>
    </row>
    <row r="974" spans="2:8" x14ac:dyDescent="0.45">
      <c r="B974" s="1">
        <v>44865</v>
      </c>
      <c r="C974" s="12">
        <v>17321</v>
      </c>
      <c r="D974" s="12">
        <v>416</v>
      </c>
      <c r="E974" s="12">
        <v>739176</v>
      </c>
      <c r="F974" s="2">
        <f t="shared" si="43"/>
        <v>2.46081041112097E-2</v>
      </c>
      <c r="G974" s="2">
        <f t="shared" si="44"/>
        <v>0.73209999999999997</v>
      </c>
      <c r="H974" s="2">
        <f t="shared" si="42"/>
        <v>6.101071975497703E-2</v>
      </c>
    </row>
    <row r="975" spans="2:8" x14ac:dyDescent="0.45">
      <c r="B975" s="1">
        <v>44866</v>
      </c>
      <c r="C975" s="12">
        <v>17298</v>
      </c>
      <c r="D975" s="12">
        <v>-23</v>
      </c>
      <c r="E975" s="12">
        <v>738970</v>
      </c>
      <c r="F975" s="2">
        <f t="shared" si="43"/>
        <v>-1.3278679060100456E-3</v>
      </c>
      <c r="G975" s="2">
        <f t="shared" si="44"/>
        <v>0.7298</v>
      </c>
      <c r="H975" s="2">
        <f t="shared" si="42"/>
        <v>4.8427177404691192E-2</v>
      </c>
    </row>
    <row r="976" spans="2:8" x14ac:dyDescent="0.45">
      <c r="B976" s="1">
        <v>44867</v>
      </c>
      <c r="C976" s="12">
        <v>17199</v>
      </c>
      <c r="D976" s="12">
        <v>-99</v>
      </c>
      <c r="E976" s="12">
        <v>735624</v>
      </c>
      <c r="F976" s="2">
        <f t="shared" si="43"/>
        <v>-5.7232049947970867E-3</v>
      </c>
      <c r="G976" s="2">
        <f t="shared" si="44"/>
        <v>0.71989999999999998</v>
      </c>
      <c r="H976" s="2">
        <f t="shared" si="42"/>
        <v>4.242681374628765E-2</v>
      </c>
    </row>
    <row r="977" spans="2:8" x14ac:dyDescent="0.45">
      <c r="B977" s="1">
        <v>44869</v>
      </c>
      <c r="C977" s="12">
        <v>16772</v>
      </c>
      <c r="D977" s="12">
        <v>-427</v>
      </c>
      <c r="E977" s="12">
        <v>728598</v>
      </c>
      <c r="F977" s="2">
        <f t="shared" si="43"/>
        <v>-2.4827024827024827E-2</v>
      </c>
      <c r="G977" s="2">
        <f t="shared" si="44"/>
        <v>0.67720000000000002</v>
      </c>
      <c r="H977" s="2">
        <f t="shared" si="42"/>
        <v>1.8336369156041286E-2</v>
      </c>
    </row>
    <row r="978" spans="2:8" x14ac:dyDescent="0.45">
      <c r="B978" s="1">
        <v>44872</v>
      </c>
      <c r="C978" s="12">
        <v>16952</v>
      </c>
      <c r="D978" s="12">
        <v>180</v>
      </c>
      <c r="E978" s="12">
        <v>737509</v>
      </c>
      <c r="F978" s="2">
        <f t="shared" si="43"/>
        <v>1.0732172668733603E-2</v>
      </c>
      <c r="G978" s="2">
        <f t="shared" si="44"/>
        <v>0.69520000000000004</v>
      </c>
      <c r="H978" s="2">
        <f t="shared" si="42"/>
        <v>3.1896761626491354E-2</v>
      </c>
    </row>
    <row r="979" spans="2:8" x14ac:dyDescent="0.45">
      <c r="B979" s="1">
        <v>44873</v>
      </c>
      <c r="C979" s="12">
        <v>17079</v>
      </c>
      <c r="D979" s="12">
        <v>127</v>
      </c>
      <c r="E979" s="12">
        <v>743927</v>
      </c>
      <c r="F979" s="2">
        <f t="shared" si="43"/>
        <v>7.4917413874469093E-3</v>
      </c>
      <c r="G979" s="2">
        <f t="shared" si="44"/>
        <v>0.70789999999999997</v>
      </c>
      <c r="H979" s="2">
        <f t="shared" si="42"/>
        <v>3.4965458732274877E-2</v>
      </c>
    </row>
    <row r="980" spans="2:8" x14ac:dyDescent="0.45">
      <c r="B980" s="1">
        <v>44874</v>
      </c>
      <c r="C980" s="12">
        <v>17093</v>
      </c>
      <c r="D980" s="12">
        <v>14</v>
      </c>
      <c r="E980" s="12">
        <v>746498</v>
      </c>
      <c r="F980" s="2">
        <f t="shared" si="43"/>
        <v>8.1972012412904734E-4</v>
      </c>
      <c r="G980" s="2">
        <f t="shared" si="44"/>
        <v>0.70930000000000004</v>
      </c>
      <c r="H980" s="2">
        <f t="shared" si="42"/>
        <v>3.16253244009898E-2</v>
      </c>
    </row>
    <row r="981" spans="2:8" x14ac:dyDescent="0.45">
      <c r="B981" s="1">
        <v>44875</v>
      </c>
      <c r="C981" s="12">
        <v>16891</v>
      </c>
      <c r="D981" s="12">
        <v>-202</v>
      </c>
      <c r="E981" s="12">
        <v>742937</v>
      </c>
      <c r="F981" s="2">
        <f t="shared" si="43"/>
        <v>-1.1817703153337624E-2</v>
      </c>
      <c r="G981" s="2">
        <f t="shared" si="44"/>
        <v>0.68910000000000005</v>
      </c>
      <c r="H981" s="2">
        <f t="shared" si="42"/>
        <v>2.7870747885352643E-2</v>
      </c>
    </row>
    <row r="982" spans="2:8" x14ac:dyDescent="0.45">
      <c r="B982" s="1">
        <v>44876</v>
      </c>
      <c r="C982" s="12">
        <v>17131</v>
      </c>
      <c r="D982" s="12">
        <v>240</v>
      </c>
      <c r="E982" s="12">
        <v>754059</v>
      </c>
      <c r="F982" s="2">
        <f t="shared" si="43"/>
        <v>1.4208750222011722E-2</v>
      </c>
      <c r="G982" s="2">
        <f t="shared" si="44"/>
        <v>0.71309999999999996</v>
      </c>
      <c r="H982" s="2">
        <f t="shared" si="42"/>
        <v>3.6358136721113127E-2</v>
      </c>
    </row>
    <row r="983" spans="2:8" x14ac:dyDescent="0.45">
      <c r="B983" s="1">
        <v>44879</v>
      </c>
      <c r="C983" s="12">
        <v>17120</v>
      </c>
      <c r="D983" s="12">
        <v>-11</v>
      </c>
      <c r="E983" s="12">
        <v>755090</v>
      </c>
      <c r="F983" s="2">
        <f t="shared" si="43"/>
        <v>-6.4211079329869831E-4</v>
      </c>
      <c r="G983" s="2">
        <f t="shared" si="44"/>
        <v>0.71199999999999997</v>
      </c>
      <c r="H983" s="2">
        <f t="shared" si="42"/>
        <v>3.3379610068207881E-2</v>
      </c>
    </row>
    <row r="984" spans="2:8" x14ac:dyDescent="0.45">
      <c r="B984" s="1">
        <v>44880</v>
      </c>
      <c r="C984" s="12">
        <v>17124</v>
      </c>
      <c r="D984" s="12">
        <v>4</v>
      </c>
      <c r="E984" s="12">
        <v>755238</v>
      </c>
      <c r="F984" s="2">
        <f t="shared" si="43"/>
        <v>2.3364485981308412E-4</v>
      </c>
      <c r="G984" s="2">
        <f t="shared" si="44"/>
        <v>0.71240000000000003</v>
      </c>
      <c r="H984" s="2">
        <f t="shared" si="42"/>
        <v>3.0015037593984963E-2</v>
      </c>
    </row>
    <row r="985" spans="2:8" x14ac:dyDescent="0.45">
      <c r="B985" s="1">
        <v>44881</v>
      </c>
      <c r="C985" s="12">
        <v>17189</v>
      </c>
      <c r="D985" s="12">
        <v>65</v>
      </c>
      <c r="E985" s="12">
        <v>760097</v>
      </c>
      <c r="F985" s="2">
        <f t="shared" si="43"/>
        <v>3.7958420929689327E-3</v>
      </c>
      <c r="G985" s="2">
        <f t="shared" si="44"/>
        <v>0.71889999999999998</v>
      </c>
      <c r="H985" s="2">
        <f t="shared" si="42"/>
        <v>2.5963948907723529E-2</v>
      </c>
    </row>
    <row r="986" spans="2:8" x14ac:dyDescent="0.45">
      <c r="B986" s="1">
        <v>44882</v>
      </c>
      <c r="C986" s="12">
        <v>17058</v>
      </c>
      <c r="D986" s="12">
        <v>-131</v>
      </c>
      <c r="E986" s="12">
        <v>755820</v>
      </c>
      <c r="F986" s="2">
        <f t="shared" si="43"/>
        <v>-7.6211530630054102E-3</v>
      </c>
      <c r="G986" s="2">
        <f t="shared" si="44"/>
        <v>0.70579999999999998</v>
      </c>
      <c r="H986" s="2">
        <f t="shared" si="42"/>
        <v>1.9057291355517057E-2</v>
      </c>
    </row>
    <row r="987" spans="2:8" x14ac:dyDescent="0.45">
      <c r="B987" s="1">
        <v>44883</v>
      </c>
      <c r="C987" s="12">
        <v>17081</v>
      </c>
      <c r="D987" s="12">
        <v>23</v>
      </c>
      <c r="E987" s="12">
        <v>757523</v>
      </c>
      <c r="F987" s="2">
        <f t="shared" si="43"/>
        <v>1.3483409543909016E-3</v>
      </c>
      <c r="G987" s="2">
        <f t="shared" si="44"/>
        <v>0.70809999999999995</v>
      </c>
      <c r="H987" s="2">
        <f t="shared" si="42"/>
        <v>1.9761194029850746E-2</v>
      </c>
    </row>
    <row r="988" spans="2:8" x14ac:dyDescent="0.45">
      <c r="B988" s="1">
        <v>44886</v>
      </c>
      <c r="C988" s="12">
        <v>17144</v>
      </c>
      <c r="D988" s="12">
        <v>63</v>
      </c>
      <c r="E988" s="12">
        <v>761067</v>
      </c>
      <c r="F988" s="2">
        <f t="shared" si="43"/>
        <v>3.688308647034717E-3</v>
      </c>
      <c r="G988" s="2">
        <f t="shared" si="44"/>
        <v>0.71440000000000003</v>
      </c>
      <c r="H988" s="2">
        <f t="shared" si="42"/>
        <v>2.5113609184405646E-2</v>
      </c>
    </row>
    <row r="989" spans="2:8" x14ac:dyDescent="0.45">
      <c r="B989" s="1">
        <v>44887</v>
      </c>
      <c r="C989" s="12">
        <v>17265</v>
      </c>
      <c r="D989" s="12">
        <v>121</v>
      </c>
      <c r="E989" s="12">
        <v>767259</v>
      </c>
      <c r="F989" s="2">
        <f t="shared" si="43"/>
        <v>7.0578628091460573E-3</v>
      </c>
      <c r="G989" s="2">
        <f t="shared" si="44"/>
        <v>0.72650000000000003</v>
      </c>
      <c r="H989" s="2">
        <f t="shared" si="42"/>
        <v>3.8059163059163056E-2</v>
      </c>
    </row>
    <row r="990" spans="2:8" x14ac:dyDescent="0.45">
      <c r="B990" s="1">
        <v>44889</v>
      </c>
      <c r="C990" s="12">
        <v>17259</v>
      </c>
      <c r="D990" s="12">
        <v>-6</v>
      </c>
      <c r="E990" s="12">
        <v>769391</v>
      </c>
      <c r="F990" s="2">
        <f t="shared" si="43"/>
        <v>-3.4752389226759339E-4</v>
      </c>
      <c r="G990" s="2">
        <f t="shared" si="44"/>
        <v>0.72589999999999999</v>
      </c>
      <c r="H990" s="2">
        <f t="shared" si="42"/>
        <v>3.5395044693742876E-2</v>
      </c>
    </row>
    <row r="991" spans="2:8" x14ac:dyDescent="0.45">
      <c r="B991" s="1">
        <v>44890</v>
      </c>
      <c r="C991" s="12">
        <v>17275</v>
      </c>
      <c r="D991" s="12">
        <v>16</v>
      </c>
      <c r="E991" s="12">
        <v>770973</v>
      </c>
      <c r="F991" s="2">
        <f t="shared" si="43"/>
        <v>9.2705255229155801E-4</v>
      </c>
      <c r="G991" s="2">
        <f t="shared" si="44"/>
        <v>0.72750000000000004</v>
      </c>
      <c r="H991" s="2">
        <f t="shared" si="42"/>
        <v>3.183610082427428E-2</v>
      </c>
    </row>
    <row r="992" spans="2:8" x14ac:dyDescent="0.45">
      <c r="B992" s="1">
        <v>44893</v>
      </c>
      <c r="C992" s="12">
        <v>17245</v>
      </c>
      <c r="D992" s="12">
        <v>-30</v>
      </c>
      <c r="E992" s="12">
        <v>769623</v>
      </c>
      <c r="F992" s="2">
        <f t="shared" si="43"/>
        <v>-1.7366136034732273E-3</v>
      </c>
      <c r="G992" s="2">
        <f t="shared" si="44"/>
        <v>0.72450000000000003</v>
      </c>
      <c r="H992" s="2">
        <f t="shared" si="42"/>
        <v>2.5633400737480671E-2</v>
      </c>
    </row>
    <row r="993" spans="2:8" x14ac:dyDescent="0.45">
      <c r="B993" s="1">
        <v>44894</v>
      </c>
      <c r="C993" s="12">
        <v>16998</v>
      </c>
      <c r="D993" s="12">
        <v>-247</v>
      </c>
      <c r="E993" s="12">
        <v>760952</v>
      </c>
      <c r="F993" s="2">
        <f t="shared" si="43"/>
        <v>-1.4322992171643954E-2</v>
      </c>
      <c r="G993" s="2">
        <f t="shared" si="44"/>
        <v>0.69979999999999998</v>
      </c>
      <c r="H993" s="2">
        <f t="shared" si="42"/>
        <v>9.1427214438375686E-3</v>
      </c>
    </row>
    <row r="994" spans="2:8" x14ac:dyDescent="0.45">
      <c r="B994" s="1">
        <v>44895</v>
      </c>
      <c r="C994" s="12">
        <v>17017</v>
      </c>
      <c r="D994" s="12">
        <v>19</v>
      </c>
      <c r="E994" s="12">
        <v>763836</v>
      </c>
      <c r="F994" s="2">
        <f t="shared" si="43"/>
        <v>1.1177785621837863E-3</v>
      </c>
      <c r="G994" s="2">
        <f t="shared" si="44"/>
        <v>0.70169999999999999</v>
      </c>
      <c r="H994" s="2">
        <f t="shared" si="42"/>
        <v>3.0060120240480962E-3</v>
      </c>
    </row>
    <row r="995" spans="2:8" x14ac:dyDescent="0.45">
      <c r="B995" s="1">
        <v>44896</v>
      </c>
      <c r="C995" s="12">
        <v>17248</v>
      </c>
      <c r="D995" s="12">
        <v>231</v>
      </c>
      <c r="E995" s="12">
        <v>775404</v>
      </c>
      <c r="F995" s="2">
        <f t="shared" si="43"/>
        <v>1.3574660633484163E-2</v>
      </c>
      <c r="G995" s="2">
        <f t="shared" si="44"/>
        <v>0.7248</v>
      </c>
      <c r="H995" s="2">
        <f t="shared" si="42"/>
        <v>2.4714828897338403E-2</v>
      </c>
    </row>
    <row r="996" spans="2:8" x14ac:dyDescent="0.45">
      <c r="B996" s="1">
        <v>44897</v>
      </c>
      <c r="C996" s="12">
        <v>17102</v>
      </c>
      <c r="D996" s="12">
        <v>-146</v>
      </c>
      <c r="E996" s="12">
        <v>770166</v>
      </c>
      <c r="F996" s="2">
        <f t="shared" si="43"/>
        <v>-8.4647495361781077E-3</v>
      </c>
      <c r="G996" s="2">
        <f t="shared" si="44"/>
        <v>0.71020000000000005</v>
      </c>
      <c r="H996" s="2">
        <f t="shared" si="42"/>
        <v>1.3812318453968818E-2</v>
      </c>
    </row>
    <row r="997" spans="2:8" x14ac:dyDescent="0.45">
      <c r="B997" s="1">
        <v>44900</v>
      </c>
      <c r="C997" s="12">
        <v>16978</v>
      </c>
      <c r="D997" s="12">
        <v>-124</v>
      </c>
      <c r="E997" s="12">
        <v>777621</v>
      </c>
      <c r="F997" s="2">
        <f t="shared" si="43"/>
        <v>-7.2506139632791487E-3</v>
      </c>
      <c r="G997" s="2">
        <f t="shared" si="44"/>
        <v>0.69779999999999998</v>
      </c>
      <c r="H997" s="2">
        <f t="shared" si="42"/>
        <v>1.258424285799487E-2</v>
      </c>
    </row>
    <row r="998" spans="2:8" x14ac:dyDescent="0.45">
      <c r="B998" s="1">
        <v>44901</v>
      </c>
      <c r="C998" s="12">
        <v>16980</v>
      </c>
      <c r="D998" s="12">
        <v>2</v>
      </c>
      <c r="E998" s="12">
        <v>779245</v>
      </c>
      <c r="F998" s="2">
        <f t="shared" si="43"/>
        <v>1.1779950524207798E-4</v>
      </c>
      <c r="G998" s="2">
        <f t="shared" si="44"/>
        <v>0.69799999999999995</v>
      </c>
      <c r="H998" s="2">
        <f t="shared" si="42"/>
        <v>1.0113027959547887E-2</v>
      </c>
    </row>
    <row r="999" spans="2:8" x14ac:dyDescent="0.45">
      <c r="B999" s="1">
        <v>44902</v>
      </c>
      <c r="C999" s="12">
        <v>16855</v>
      </c>
      <c r="D999" s="12">
        <v>-125</v>
      </c>
      <c r="E999" s="12">
        <v>776778</v>
      </c>
      <c r="F999" s="2">
        <f t="shared" si="43"/>
        <v>-7.3616018845700827E-3</v>
      </c>
      <c r="G999" s="2">
        <f t="shared" si="44"/>
        <v>0.6855</v>
      </c>
      <c r="H999" s="2">
        <f t="shared" si="42"/>
        <v>1.7802041300735816E-4</v>
      </c>
    </row>
    <row r="1000" spans="2:8" x14ac:dyDescent="0.45">
      <c r="B1000" s="1">
        <v>44903</v>
      </c>
      <c r="C1000" s="12">
        <v>16712</v>
      </c>
      <c r="D1000" s="12">
        <v>-143</v>
      </c>
      <c r="E1000" s="12">
        <v>771392</v>
      </c>
      <c r="F1000" s="2">
        <f t="shared" si="43"/>
        <v>-8.4841293384752305E-3</v>
      </c>
      <c r="G1000" s="2">
        <f t="shared" si="44"/>
        <v>0.67120000000000002</v>
      </c>
      <c r="H1000" s="2">
        <f t="shared" si="42"/>
        <v>-4.4677428962887952E-3</v>
      </c>
    </row>
    <row r="1001" spans="2:8" x14ac:dyDescent="0.45">
      <c r="B1001" s="1">
        <v>44904</v>
      </c>
      <c r="C1001" s="12">
        <v>16885</v>
      </c>
      <c r="D1001" s="12">
        <v>173</v>
      </c>
      <c r="E1001" s="12">
        <v>780815</v>
      </c>
      <c r="F1001" s="2">
        <f t="shared" si="43"/>
        <v>1.0351842987075156E-2</v>
      </c>
      <c r="G1001" s="2">
        <f t="shared" si="44"/>
        <v>0.6885</v>
      </c>
      <c r="H1001" s="2">
        <f t="shared" si="42"/>
        <v>3.9908850157048717E-2</v>
      </c>
    </row>
    <row r="1002" spans="2:8" x14ac:dyDescent="0.45">
      <c r="B1002" s="1">
        <v>44907</v>
      </c>
      <c r="C1002" s="12">
        <v>16807</v>
      </c>
      <c r="D1002" s="12">
        <v>-78</v>
      </c>
      <c r="E1002" s="12">
        <v>783265</v>
      </c>
      <c r="F1002" s="2">
        <f t="shared" si="43"/>
        <v>-4.6194847497779091E-3</v>
      </c>
      <c r="G1002" s="2">
        <f t="shared" si="44"/>
        <v>0.68069999999999997</v>
      </c>
      <c r="H1002" s="2">
        <f t="shared" si="42"/>
        <v>2.6946107784431138E-2</v>
      </c>
    </row>
    <row r="1003" spans="2:8" x14ac:dyDescent="0.45">
      <c r="B1003" s="1">
        <v>44908</v>
      </c>
      <c r="C1003" s="12">
        <v>17056</v>
      </c>
      <c r="D1003" s="12">
        <v>249</v>
      </c>
      <c r="E1003" s="12">
        <v>796235</v>
      </c>
      <c r="F1003" s="2">
        <f t="shared" si="43"/>
        <v>1.4815255548283453E-2</v>
      </c>
      <c r="G1003" s="2">
        <f t="shared" si="44"/>
        <v>0.7056</v>
      </c>
      <c r="H1003" s="2">
        <f t="shared" si="42"/>
        <v>6.1422614972929244E-2</v>
      </c>
    </row>
    <row r="1004" spans="2:8" x14ac:dyDescent="0.45">
      <c r="B1004" s="1">
        <v>44909</v>
      </c>
      <c r="C1004" s="12">
        <v>16936</v>
      </c>
      <c r="D1004" s="12">
        <v>-120</v>
      </c>
      <c r="E1004" s="12">
        <v>794910</v>
      </c>
      <c r="F1004" s="2">
        <f t="shared" si="43"/>
        <v>-7.0356472795497184E-3</v>
      </c>
      <c r="G1004" s="2">
        <f t="shared" si="44"/>
        <v>0.69359999999999999</v>
      </c>
      <c r="H1004" s="2">
        <f t="shared" si="42"/>
        <v>6.2217762167586552E-2</v>
      </c>
    </row>
    <row r="1005" spans="2:8" x14ac:dyDescent="0.45">
      <c r="B1005" s="1">
        <v>44910</v>
      </c>
      <c r="C1005" s="12">
        <v>16899</v>
      </c>
      <c r="D1005" s="12">
        <v>-37</v>
      </c>
      <c r="E1005" s="12">
        <v>794650</v>
      </c>
      <c r="F1005" s="2">
        <f t="shared" si="43"/>
        <v>-2.1846953235710913E-3</v>
      </c>
      <c r="G1005" s="2">
        <f t="shared" si="44"/>
        <v>0.68989999999999996</v>
      </c>
      <c r="H1005" s="2">
        <f t="shared" si="42"/>
        <v>4.9106034268686365E-2</v>
      </c>
    </row>
    <row r="1006" spans="2:8" x14ac:dyDescent="0.45">
      <c r="B1006" s="1">
        <v>44911</v>
      </c>
      <c r="C1006" s="12">
        <v>16746</v>
      </c>
      <c r="D1006" s="12">
        <v>-153</v>
      </c>
      <c r="E1006" s="12">
        <v>788688</v>
      </c>
      <c r="F1006" s="2">
        <f t="shared" si="43"/>
        <v>-9.0537901650985259E-3</v>
      </c>
      <c r="G1006" s="2">
        <f t="shared" si="44"/>
        <v>0.67459999999999998</v>
      </c>
      <c r="H1006" s="2">
        <f t="shared" si="42"/>
        <v>4.9050930276263859E-2</v>
      </c>
    </row>
    <row r="1007" spans="2:8" x14ac:dyDescent="0.45">
      <c r="B1007" s="1">
        <v>44914</v>
      </c>
      <c r="C1007" s="12">
        <v>16401</v>
      </c>
      <c r="D1007" s="12">
        <v>-345</v>
      </c>
      <c r="E1007" s="12">
        <v>775147</v>
      </c>
      <c r="F1007" s="2">
        <f t="shared" si="43"/>
        <v>-2.0601934790397708E-2</v>
      </c>
      <c r="G1007" s="2">
        <f t="shared" si="44"/>
        <v>0.6401</v>
      </c>
      <c r="H1007" s="2">
        <f t="shared" si="42"/>
        <v>1.3972179289026275E-2</v>
      </c>
    </row>
    <row r="1008" spans="2:8" x14ac:dyDescent="0.45">
      <c r="B1008" s="1">
        <v>44915</v>
      </c>
      <c r="C1008" s="12">
        <v>16105</v>
      </c>
      <c r="D1008" s="12">
        <v>-296</v>
      </c>
      <c r="E1008" s="12">
        <v>762709</v>
      </c>
      <c r="F1008" s="2">
        <f t="shared" si="43"/>
        <v>-1.8047680019511004E-2</v>
      </c>
      <c r="G1008" s="2">
        <f t="shared" si="44"/>
        <v>0.61050000000000004</v>
      </c>
      <c r="H1008" s="2">
        <f t="shared" si="42"/>
        <v>-2.4943997093903252E-2</v>
      </c>
    </row>
    <row r="1009" spans="2:8" x14ac:dyDescent="0.45">
      <c r="B1009" s="1">
        <v>44916</v>
      </c>
      <c r="C1009" s="12">
        <v>15785</v>
      </c>
      <c r="D1009" s="12">
        <v>-320</v>
      </c>
      <c r="E1009" s="12">
        <v>750231</v>
      </c>
      <c r="F1009" s="2">
        <f t="shared" si="43"/>
        <v>-1.9869605712511642E-2</v>
      </c>
      <c r="G1009" s="2">
        <f t="shared" si="44"/>
        <v>0.57850000000000001</v>
      </c>
      <c r="H1009" s="2">
        <f t="shared" si="42"/>
        <v>-4.9153665441840855E-2</v>
      </c>
    </row>
    <row r="1010" spans="2:8" x14ac:dyDescent="0.45">
      <c r="B1010" s="1">
        <v>44917</v>
      </c>
      <c r="C1010" s="12">
        <v>16047</v>
      </c>
      <c r="D1010" s="12">
        <v>262</v>
      </c>
      <c r="E1010" s="12">
        <v>765299</v>
      </c>
      <c r="F1010" s="2">
        <f t="shared" si="43"/>
        <v>1.6598036110231234E-2</v>
      </c>
      <c r="G1010" s="2">
        <f t="shared" si="44"/>
        <v>0.60470000000000002</v>
      </c>
      <c r="H1010" s="2">
        <f t="shared" si="42"/>
        <v>-2.4320544780203075E-2</v>
      </c>
    </row>
    <row r="1011" spans="2:8" x14ac:dyDescent="0.45">
      <c r="B1011" s="1">
        <v>44918</v>
      </c>
      <c r="C1011" s="12">
        <v>15935</v>
      </c>
      <c r="D1011" s="12">
        <v>-112</v>
      </c>
      <c r="E1011" s="12">
        <v>762210</v>
      </c>
      <c r="F1011" s="2">
        <f t="shared" si="43"/>
        <v>-6.979497725431545E-3</v>
      </c>
      <c r="G1011" s="2">
        <f t="shared" si="44"/>
        <v>0.59350000000000003</v>
      </c>
      <c r="H1011" s="2">
        <f t="shared" si="42"/>
        <v>-3.5936838284227723E-2</v>
      </c>
    </row>
    <row r="1012" spans="2:8" x14ac:dyDescent="0.45">
      <c r="B1012" s="1">
        <v>44921</v>
      </c>
      <c r="C1012" s="12">
        <v>15934</v>
      </c>
      <c r="D1012" s="12">
        <v>-1</v>
      </c>
      <c r="E1012" s="12">
        <v>764554</v>
      </c>
      <c r="F1012" s="2">
        <f t="shared" si="43"/>
        <v>-6.2754941951678701E-5</v>
      </c>
      <c r="G1012" s="2">
        <f t="shared" si="44"/>
        <v>0.59340000000000004</v>
      </c>
      <c r="H1012" s="2">
        <f t="shared" si="42"/>
        <v>-2.8769962208947945E-2</v>
      </c>
    </row>
    <row r="1013" spans="2:8" x14ac:dyDescent="0.45">
      <c r="B1013" s="1">
        <v>44922</v>
      </c>
      <c r="C1013" s="12">
        <v>16055</v>
      </c>
      <c r="D1013" s="12">
        <v>121</v>
      </c>
      <c r="E1013" s="12">
        <v>772748</v>
      </c>
      <c r="F1013" s="2">
        <f t="shared" si="43"/>
        <v>7.5938245261704534E-3</v>
      </c>
      <c r="G1013" s="2">
        <f t="shared" si="44"/>
        <v>0.60550000000000004</v>
      </c>
      <c r="H1013" s="2">
        <f t="shared" si="42"/>
        <v>-1.5634580012262415E-2</v>
      </c>
    </row>
    <row r="1014" spans="2:8" x14ac:dyDescent="0.45">
      <c r="B1014" s="1">
        <v>44923</v>
      </c>
      <c r="C1014" s="12">
        <v>16102</v>
      </c>
      <c r="D1014" s="12">
        <v>47</v>
      </c>
      <c r="E1014" s="12">
        <v>775025</v>
      </c>
      <c r="F1014" s="2">
        <f t="shared" si="43"/>
        <v>2.9274369355341014E-3</v>
      </c>
      <c r="G1014" s="2">
        <f t="shared" si="44"/>
        <v>0.61019999999999996</v>
      </c>
      <c r="H1014" s="2">
        <f t="shared" si="42"/>
        <v>-2.7128270195154371E-2</v>
      </c>
    </row>
    <row r="1015" spans="2:8" x14ac:dyDescent="0.45">
      <c r="B1015" s="1">
        <v>44924</v>
      </c>
      <c r="C1015" s="12">
        <v>15992</v>
      </c>
      <c r="D1015" s="12">
        <v>-110</v>
      </c>
      <c r="E1015" s="12">
        <v>769738</v>
      </c>
      <c r="F1015" s="2">
        <f t="shared" si="43"/>
        <v>-6.8314495093777169E-3</v>
      </c>
      <c r="G1015" s="2">
        <f t="shared" si="44"/>
        <v>0.59919999999999995</v>
      </c>
      <c r="H1015" s="2">
        <f t="shared" si="42"/>
        <v>-2.7546366676801458E-2</v>
      </c>
    </row>
    <row r="1016" spans="2:8" x14ac:dyDescent="0.45">
      <c r="B1016" s="1">
        <v>44925</v>
      </c>
      <c r="C1016" s="12">
        <v>16024</v>
      </c>
      <c r="D1016" s="12">
        <v>32</v>
      </c>
      <c r="E1016" s="12">
        <v>776361</v>
      </c>
      <c r="F1016" s="2">
        <f t="shared" si="43"/>
        <v>2.0010005002501249E-3</v>
      </c>
      <c r="G1016" s="2">
        <f t="shared" si="44"/>
        <v>0.60240000000000005</v>
      </c>
      <c r="H1016" s="2">
        <f t="shared" si="42"/>
        <v>-1.3725610882008986E-2</v>
      </c>
    </row>
    <row r="1017" spans="2:8" x14ac:dyDescent="0.45">
      <c r="B1017" s="1">
        <v>44930</v>
      </c>
      <c r="C1017" s="12">
        <v>15757</v>
      </c>
      <c r="D1017" s="12">
        <v>-267</v>
      </c>
      <c r="E1017" s="12">
        <v>764282</v>
      </c>
      <c r="F1017" s="2">
        <f t="shared" si="43"/>
        <v>-1.666250624063904E-2</v>
      </c>
      <c r="G1017" s="2">
        <f t="shared" si="44"/>
        <v>0.57569999999999999</v>
      </c>
      <c r="H1017" s="2">
        <f t="shared" si="42"/>
        <v>-2.0087064676616917E-2</v>
      </c>
    </row>
    <row r="1018" spans="2:8" x14ac:dyDescent="0.45">
      <c r="B1018" s="1">
        <v>44931</v>
      </c>
      <c r="C1018" s="12">
        <v>16068</v>
      </c>
      <c r="D1018" s="12">
        <v>311</v>
      </c>
      <c r="E1018" s="12">
        <v>780161</v>
      </c>
      <c r="F1018" s="2">
        <f t="shared" si="43"/>
        <v>1.9737259630640349E-2</v>
      </c>
      <c r="G1018" s="2">
        <f t="shared" si="44"/>
        <v>0.60680000000000001</v>
      </c>
      <c r="H1018" s="2">
        <f t="shared" si="42"/>
        <v>-2.0781278566640259E-2</v>
      </c>
    </row>
    <row r="1019" spans="2:8" x14ac:dyDescent="0.45">
      <c r="B1019" s="1">
        <v>44932</v>
      </c>
      <c r="C1019" s="12">
        <v>16121</v>
      </c>
      <c r="D1019" s="12">
        <v>53</v>
      </c>
      <c r="E1019" s="12">
        <v>794818</v>
      </c>
      <c r="F1019" s="2">
        <f t="shared" si="43"/>
        <v>3.2984814538212595E-3</v>
      </c>
      <c r="G1019" s="2">
        <f t="shared" si="44"/>
        <v>0.61209999999999998</v>
      </c>
      <c r="H1019" s="2">
        <f t="shared" si="42"/>
        <v>-2.7683956574185768E-2</v>
      </c>
    </row>
    <row r="1020" spans="2:8" x14ac:dyDescent="0.45">
      <c r="B1020" s="1">
        <v>44936</v>
      </c>
      <c r="C1020" s="12">
        <v>16304</v>
      </c>
      <c r="D1020" s="12">
        <v>183</v>
      </c>
      <c r="E1020" s="12">
        <v>808770</v>
      </c>
      <c r="F1020" s="2">
        <f t="shared" si="43"/>
        <v>1.1351653123255381E-2</v>
      </c>
      <c r="G1020" s="2">
        <f t="shared" si="44"/>
        <v>0.63039999999999996</v>
      </c>
      <c r="H1020" s="2">
        <f t="shared" si="42"/>
        <v>-2.5230180557216309E-2</v>
      </c>
    </row>
    <row r="1021" spans="2:8" x14ac:dyDescent="0.45">
      <c r="B1021" s="1">
        <v>44937</v>
      </c>
      <c r="C1021" s="12">
        <v>16436</v>
      </c>
      <c r="D1021" s="12">
        <v>132</v>
      </c>
      <c r="E1021" s="12">
        <v>816506</v>
      </c>
      <c r="F1021" s="2">
        <f t="shared" si="43"/>
        <v>8.096172718351325E-3</v>
      </c>
      <c r="G1021" s="2">
        <f t="shared" si="44"/>
        <v>0.64359999999999995</v>
      </c>
      <c r="H1021" s="2">
        <f t="shared" si="42"/>
        <v>-1.61618580150844E-2</v>
      </c>
    </row>
    <row r="1022" spans="2:8" x14ac:dyDescent="0.45">
      <c r="B1022" s="1">
        <v>44938</v>
      </c>
      <c r="C1022" s="12">
        <v>16552</v>
      </c>
      <c r="D1022" s="12">
        <v>116</v>
      </c>
      <c r="E1022" s="12">
        <v>829954</v>
      </c>
      <c r="F1022" s="2">
        <f t="shared" si="43"/>
        <v>7.0576782672183017E-3</v>
      </c>
      <c r="G1022" s="2">
        <f t="shared" si="44"/>
        <v>0.6552</v>
      </c>
      <c r="H1022" s="2">
        <f t="shared" si="42"/>
        <v>-2.3711218591482838E-2</v>
      </c>
    </row>
    <row r="1023" spans="2:8" x14ac:dyDescent="0.45">
      <c r="B1023" s="1">
        <v>44939</v>
      </c>
      <c r="C1023" s="12">
        <v>16321</v>
      </c>
      <c r="D1023" s="12">
        <v>-231</v>
      </c>
      <c r="E1023" s="12">
        <v>819513</v>
      </c>
      <c r="F1023" s="2">
        <f t="shared" si="43"/>
        <v>-1.3956017399710004E-2</v>
      </c>
      <c r="G1023" s="2">
        <f t="shared" si="44"/>
        <v>0.6321</v>
      </c>
      <c r="H1023" s="2">
        <f t="shared" si="42"/>
        <v>-3.6768177525967893E-2</v>
      </c>
    </row>
    <row r="1024" spans="2:8" x14ac:dyDescent="0.45">
      <c r="B1024" s="1">
        <v>44942</v>
      </c>
      <c r="C1024" s="12">
        <v>16231</v>
      </c>
      <c r="D1024" s="12">
        <v>-90</v>
      </c>
      <c r="E1024" s="12">
        <v>815945</v>
      </c>
      <c r="F1024" s="2">
        <f t="shared" si="43"/>
        <v>-5.5143679921573433E-3</v>
      </c>
      <c r="G1024" s="2">
        <f t="shared" si="44"/>
        <v>0.62309999999999999</v>
      </c>
      <c r="H1024" s="2">
        <f t="shared" si="42"/>
        <v>-4.3603794708620587E-2</v>
      </c>
    </row>
    <row r="1025" spans="2:8" x14ac:dyDescent="0.45">
      <c r="B1025" s="1">
        <v>44943</v>
      </c>
      <c r="C1025" s="12">
        <v>16315</v>
      </c>
      <c r="D1025" s="12">
        <v>84</v>
      </c>
      <c r="E1025" s="12">
        <v>821146</v>
      </c>
      <c r="F1025" s="2">
        <f t="shared" si="43"/>
        <v>5.175281868030312E-3</v>
      </c>
      <c r="G1025" s="2">
        <f t="shared" si="44"/>
        <v>0.63149999999999995</v>
      </c>
      <c r="H1025" s="2">
        <f t="shared" ref="H1025:H1088" si="45">(C1025-C773)/C773</f>
        <v>-4.4397586833011191E-2</v>
      </c>
    </row>
    <row r="1026" spans="2:8" x14ac:dyDescent="0.45">
      <c r="B1026" s="1">
        <v>44944</v>
      </c>
      <c r="C1026" s="12">
        <v>16623</v>
      </c>
      <c r="D1026" s="12">
        <v>308</v>
      </c>
      <c r="E1026" s="12">
        <v>836643</v>
      </c>
      <c r="F1026" s="2">
        <f t="shared" si="43"/>
        <v>1.8878332822555931E-2</v>
      </c>
      <c r="G1026" s="2">
        <f t="shared" si="44"/>
        <v>0.6623</v>
      </c>
      <c r="H1026" s="2">
        <f t="shared" si="45"/>
        <v>-3.320925904385251E-2</v>
      </c>
    </row>
    <row r="1027" spans="2:8" x14ac:dyDescent="0.45">
      <c r="B1027" s="1">
        <v>44945</v>
      </c>
      <c r="C1027" s="12">
        <v>16154</v>
      </c>
      <c r="D1027" s="12">
        <v>-469</v>
      </c>
      <c r="E1027" s="12">
        <v>816679</v>
      </c>
      <c r="F1027" s="2">
        <f t="shared" si="43"/>
        <v>-2.8213920471635685E-2</v>
      </c>
      <c r="G1027" s="2">
        <f t="shared" si="44"/>
        <v>0.61539999999999995</v>
      </c>
      <c r="H1027" s="2">
        <f t="shared" si="45"/>
        <v>-4.4594274899455881E-2</v>
      </c>
    </row>
    <row r="1028" spans="2:8" x14ac:dyDescent="0.45">
      <c r="B1028" s="1">
        <v>44946</v>
      </c>
      <c r="C1028" s="12">
        <v>16083</v>
      </c>
      <c r="D1028" s="12">
        <v>-71</v>
      </c>
      <c r="E1028" s="12">
        <v>813960</v>
      </c>
      <c r="F1028" s="2">
        <f t="shared" si="43"/>
        <v>-4.395196236226322E-3</v>
      </c>
      <c r="G1028" s="2">
        <f t="shared" si="44"/>
        <v>0.60829999999999995</v>
      </c>
      <c r="H1028" s="2">
        <f t="shared" si="45"/>
        <v>-4.4895777659005882E-2</v>
      </c>
    </row>
    <row r="1029" spans="2:8" x14ac:dyDescent="0.45">
      <c r="B1029" s="1">
        <v>44949</v>
      </c>
      <c r="C1029" s="12">
        <v>16400</v>
      </c>
      <c r="D1029" s="12">
        <v>317</v>
      </c>
      <c r="E1029" s="12">
        <v>830884</v>
      </c>
      <c r="F1029" s="2">
        <f t="shared" si="43"/>
        <v>1.9710253062239631E-2</v>
      </c>
      <c r="G1029" s="2">
        <f t="shared" si="44"/>
        <v>0.64</v>
      </c>
      <c r="H1029" s="2">
        <f t="shared" si="45"/>
        <v>-1.7199017199017199E-2</v>
      </c>
    </row>
    <row r="1030" spans="2:8" x14ac:dyDescent="0.45">
      <c r="B1030" s="1">
        <v>44950</v>
      </c>
      <c r="C1030" s="12">
        <v>16691</v>
      </c>
      <c r="D1030" s="12">
        <v>291</v>
      </c>
      <c r="E1030" s="12">
        <v>847124</v>
      </c>
      <c r="F1030" s="2">
        <f t="shared" ref="F1030:F1093" si="46">D1030/C1029</f>
        <v>1.7743902439024389E-2</v>
      </c>
      <c r="G1030" s="2">
        <f t="shared" si="44"/>
        <v>0.66910000000000003</v>
      </c>
      <c r="H1030" s="2">
        <f t="shared" si="45"/>
        <v>-1.0199845816284173E-2</v>
      </c>
    </row>
    <row r="1031" spans="2:8" x14ac:dyDescent="0.45">
      <c r="B1031" s="1">
        <v>44951</v>
      </c>
      <c r="C1031" s="12">
        <v>16682</v>
      </c>
      <c r="D1031" s="12">
        <v>-9</v>
      </c>
      <c r="E1031" s="12">
        <v>846709</v>
      </c>
      <c r="F1031" s="2">
        <f t="shared" si="46"/>
        <v>-5.3921274938589661E-4</v>
      </c>
      <c r="G1031" s="2">
        <f t="shared" si="44"/>
        <v>0.66820000000000002</v>
      </c>
      <c r="H1031" s="2">
        <f t="shared" si="45"/>
        <v>-1.1085422965202442E-2</v>
      </c>
    </row>
    <row r="1032" spans="2:8" x14ac:dyDescent="0.45">
      <c r="B1032" s="1">
        <v>44952</v>
      </c>
      <c r="C1032" s="12">
        <v>16552</v>
      </c>
      <c r="D1032" s="12">
        <v>-130</v>
      </c>
      <c r="E1032" s="12">
        <v>840113</v>
      </c>
      <c r="F1032" s="2">
        <f t="shared" si="46"/>
        <v>-7.7928305958518164E-3</v>
      </c>
      <c r="G1032" s="2">
        <f t="shared" si="44"/>
        <v>0.6552</v>
      </c>
      <c r="H1032" s="2">
        <f t="shared" si="45"/>
        <v>-3.7917544387601563E-3</v>
      </c>
    </row>
    <row r="1033" spans="2:8" x14ac:dyDescent="0.45">
      <c r="B1033" s="1">
        <v>44953</v>
      </c>
      <c r="C1033" s="12">
        <v>16738</v>
      </c>
      <c r="D1033" s="12">
        <v>186</v>
      </c>
      <c r="E1033" s="12">
        <v>849544</v>
      </c>
      <c r="F1033" s="2">
        <f t="shared" si="46"/>
        <v>1.1237312711454809E-2</v>
      </c>
      <c r="G1033" s="2">
        <f t="shared" ref="G1033:G1096" si="47">(C1033-$C$3)/$C$3</f>
        <v>0.67379999999999995</v>
      </c>
      <c r="H1033" s="2">
        <f t="shared" si="45"/>
        <v>7.7062010836845274E-3</v>
      </c>
    </row>
    <row r="1034" spans="2:8" x14ac:dyDescent="0.45">
      <c r="B1034" s="1">
        <v>44956</v>
      </c>
      <c r="C1034" s="12">
        <v>16833</v>
      </c>
      <c r="D1034" s="12">
        <v>95</v>
      </c>
      <c r="E1034" s="12">
        <v>858813</v>
      </c>
      <c r="F1034" s="2">
        <f t="shared" si="46"/>
        <v>5.6757079698888753E-3</v>
      </c>
      <c r="G1034" s="2">
        <f t="shared" si="47"/>
        <v>0.68330000000000002</v>
      </c>
      <c r="H1034" s="2">
        <f t="shared" si="45"/>
        <v>1.0323509993397754E-2</v>
      </c>
    </row>
    <row r="1035" spans="2:8" x14ac:dyDescent="0.45">
      <c r="B1035" s="1">
        <v>44957</v>
      </c>
      <c r="C1035" s="12">
        <v>16696</v>
      </c>
      <c r="D1035" s="12">
        <v>-137</v>
      </c>
      <c r="E1035" s="12">
        <v>852701</v>
      </c>
      <c r="F1035" s="2">
        <f t="shared" si="46"/>
        <v>-8.138775025248025E-3</v>
      </c>
      <c r="G1035" s="2">
        <f t="shared" si="47"/>
        <v>0.66959999999999997</v>
      </c>
      <c r="H1035" s="2">
        <f t="shared" si="45"/>
        <v>1.8794239687576274E-2</v>
      </c>
    </row>
    <row r="1036" spans="2:8" x14ac:dyDescent="0.45">
      <c r="B1036" s="1">
        <v>44958</v>
      </c>
      <c r="C1036" s="12">
        <v>16760</v>
      </c>
      <c r="D1036" s="12">
        <v>64</v>
      </c>
      <c r="E1036" s="12">
        <v>857328</v>
      </c>
      <c r="F1036" s="2">
        <f t="shared" si="46"/>
        <v>3.8332534738859609E-3</v>
      </c>
      <c r="G1036" s="2">
        <f t="shared" si="47"/>
        <v>0.67600000000000005</v>
      </c>
      <c r="H1036" s="2">
        <f t="shared" si="45"/>
        <v>3.1067363888034452E-2</v>
      </c>
    </row>
    <row r="1037" spans="2:8" x14ac:dyDescent="0.45">
      <c r="B1037" s="1">
        <v>44959</v>
      </c>
      <c r="C1037" s="12">
        <v>16766</v>
      </c>
      <c r="D1037" s="12">
        <v>6</v>
      </c>
      <c r="E1037" s="12">
        <v>858465</v>
      </c>
      <c r="F1037" s="2">
        <f t="shared" si="46"/>
        <v>3.5799522673031026E-4</v>
      </c>
      <c r="G1037" s="2">
        <f t="shared" si="47"/>
        <v>0.67659999999999998</v>
      </c>
      <c r="H1037" s="2">
        <f t="shared" si="45"/>
        <v>4.1431144791601961E-2</v>
      </c>
    </row>
    <row r="1038" spans="2:8" x14ac:dyDescent="0.45">
      <c r="B1038" s="1">
        <v>44960</v>
      </c>
      <c r="C1038" s="12">
        <v>16947</v>
      </c>
      <c r="D1038" s="12">
        <v>181</v>
      </c>
      <c r="E1038" s="12">
        <v>880281</v>
      </c>
      <c r="F1038" s="2">
        <f t="shared" si="46"/>
        <v>1.0795657879040917E-2</v>
      </c>
      <c r="G1038" s="2">
        <f t="shared" si="47"/>
        <v>0.69469999999999998</v>
      </c>
      <c r="H1038" s="2">
        <f t="shared" si="45"/>
        <v>7.0021467356989525E-2</v>
      </c>
    </row>
    <row r="1039" spans="2:8" x14ac:dyDescent="0.45">
      <c r="B1039" s="1">
        <v>44963</v>
      </c>
      <c r="C1039" s="12">
        <v>17249</v>
      </c>
      <c r="D1039" s="12">
        <v>302</v>
      </c>
      <c r="E1039" s="12">
        <v>897408</v>
      </c>
      <c r="F1039" s="2">
        <f t="shared" si="46"/>
        <v>1.7820263173423025E-2</v>
      </c>
      <c r="G1039" s="2">
        <f t="shared" si="47"/>
        <v>0.72489999999999999</v>
      </c>
      <c r="H1039" s="2">
        <f t="shared" si="45"/>
        <v>9.6357973685883169E-2</v>
      </c>
    </row>
    <row r="1040" spans="2:8" x14ac:dyDescent="0.45">
      <c r="B1040" s="1">
        <v>44964</v>
      </c>
      <c r="C1040" s="12">
        <v>17125</v>
      </c>
      <c r="D1040" s="12">
        <v>-124</v>
      </c>
      <c r="E1040" s="12">
        <v>891685</v>
      </c>
      <c r="F1040" s="2">
        <f t="shared" si="46"/>
        <v>-7.1888225404371266E-3</v>
      </c>
      <c r="G1040" s="2">
        <f t="shared" si="47"/>
        <v>0.71250000000000002</v>
      </c>
      <c r="H1040" s="2">
        <f t="shared" si="45"/>
        <v>9.9800911951705096E-2</v>
      </c>
    </row>
    <row r="1041" spans="2:8" x14ac:dyDescent="0.45">
      <c r="B1041" s="1">
        <v>44965</v>
      </c>
      <c r="C1041" s="12">
        <v>17068</v>
      </c>
      <c r="D1041" s="12">
        <v>-57</v>
      </c>
      <c r="E1041" s="12">
        <v>890242</v>
      </c>
      <c r="F1041" s="2">
        <f t="shared" si="46"/>
        <v>-3.3284671532846717E-3</v>
      </c>
      <c r="G1041" s="2">
        <f t="shared" si="47"/>
        <v>0.70679999999999998</v>
      </c>
      <c r="H1041" s="2">
        <f t="shared" si="45"/>
        <v>9.0537345856494797E-2</v>
      </c>
    </row>
    <row r="1042" spans="2:8" x14ac:dyDescent="0.45">
      <c r="B1042" s="1">
        <v>44966</v>
      </c>
      <c r="C1042" s="12">
        <v>17047</v>
      </c>
      <c r="D1042" s="12">
        <v>-21</v>
      </c>
      <c r="E1042" s="12">
        <v>889495</v>
      </c>
      <c r="F1042" s="2">
        <f t="shared" si="46"/>
        <v>-1.2303726271385047E-3</v>
      </c>
      <c r="G1042" s="2">
        <f t="shared" si="47"/>
        <v>0.70469999999999999</v>
      </c>
      <c r="H1042" s="2">
        <f t="shared" si="45"/>
        <v>8.7458535340648125E-2</v>
      </c>
    </row>
    <row r="1043" spans="2:8" x14ac:dyDescent="0.45">
      <c r="B1043" s="1">
        <v>44967</v>
      </c>
      <c r="C1043" s="12">
        <v>16990</v>
      </c>
      <c r="D1043" s="12">
        <v>-57</v>
      </c>
      <c r="E1043" s="12">
        <v>891448</v>
      </c>
      <c r="F1043" s="2">
        <f t="shared" si="46"/>
        <v>-3.3436968381533407E-3</v>
      </c>
      <c r="G1043" s="2">
        <f t="shared" si="47"/>
        <v>0.69899999999999995</v>
      </c>
      <c r="H1043" s="2">
        <f t="shared" si="45"/>
        <v>6.8553459119496854E-2</v>
      </c>
    </row>
    <row r="1044" spans="2:8" x14ac:dyDescent="0.45">
      <c r="B1044" s="1">
        <v>44970</v>
      </c>
      <c r="C1044" s="12">
        <v>16954</v>
      </c>
      <c r="D1044" s="12">
        <v>-36</v>
      </c>
      <c r="E1044" s="12">
        <v>890167</v>
      </c>
      <c r="F1044" s="2">
        <f t="shared" si="46"/>
        <v>-2.118893466745144E-3</v>
      </c>
      <c r="G1044" s="2">
        <f t="shared" si="47"/>
        <v>0.69540000000000002</v>
      </c>
      <c r="H1044" s="2">
        <f t="shared" si="45"/>
        <v>5.0563886479117609E-2</v>
      </c>
    </row>
    <row r="1045" spans="2:8" x14ac:dyDescent="0.45">
      <c r="B1045" s="1">
        <v>44971</v>
      </c>
      <c r="C1045" s="12">
        <v>17193</v>
      </c>
      <c r="D1045" s="12">
        <v>239</v>
      </c>
      <c r="E1045" s="12">
        <v>904255</v>
      </c>
      <c r="F1045" s="2">
        <f t="shared" si="46"/>
        <v>1.4096968267075616E-2</v>
      </c>
      <c r="G1045" s="2">
        <f t="shared" si="47"/>
        <v>0.71930000000000005</v>
      </c>
      <c r="H1045" s="2">
        <f t="shared" si="45"/>
        <v>5.9269299488632861E-2</v>
      </c>
    </row>
    <row r="1046" spans="2:8" x14ac:dyDescent="0.45">
      <c r="B1046" s="1">
        <v>44972</v>
      </c>
      <c r="C1046" s="12">
        <v>17257</v>
      </c>
      <c r="D1046" s="12">
        <v>64</v>
      </c>
      <c r="E1046" s="12">
        <v>909263</v>
      </c>
      <c r="F1046" s="2">
        <f t="shared" si="46"/>
        <v>3.7224451811783865E-3</v>
      </c>
      <c r="G1046" s="2">
        <f t="shared" si="47"/>
        <v>0.72570000000000001</v>
      </c>
      <c r="H1046" s="2">
        <f t="shared" si="45"/>
        <v>5.9491650294695483E-2</v>
      </c>
    </row>
    <row r="1047" spans="2:8" x14ac:dyDescent="0.45">
      <c r="B1047" s="1">
        <v>44973</v>
      </c>
      <c r="C1047" s="12">
        <v>17441</v>
      </c>
      <c r="D1047" s="12">
        <v>184</v>
      </c>
      <c r="E1047" s="12">
        <v>919896</v>
      </c>
      <c r="F1047" s="2">
        <f t="shared" si="46"/>
        <v>1.0662339920032451E-2</v>
      </c>
      <c r="G1047" s="2">
        <f t="shared" si="47"/>
        <v>0.74409999999999998</v>
      </c>
      <c r="H1047" s="2">
        <f t="shared" si="45"/>
        <v>8.3763126825327786E-2</v>
      </c>
    </row>
    <row r="1048" spans="2:8" x14ac:dyDescent="0.45">
      <c r="B1048" s="1">
        <v>44974</v>
      </c>
      <c r="C1048" s="12">
        <v>17325</v>
      </c>
      <c r="D1048" s="12">
        <v>-116</v>
      </c>
      <c r="E1048" s="12">
        <v>915230</v>
      </c>
      <c r="F1048" s="2">
        <f t="shared" si="46"/>
        <v>-6.6509947824092653E-3</v>
      </c>
      <c r="G1048" s="2">
        <f t="shared" si="47"/>
        <v>0.73250000000000004</v>
      </c>
      <c r="H1048" s="2">
        <f t="shared" si="45"/>
        <v>7.0700203942895987E-2</v>
      </c>
    </row>
    <row r="1049" spans="2:8" x14ac:dyDescent="0.45">
      <c r="B1049" s="1">
        <v>44977</v>
      </c>
      <c r="C1049" s="12">
        <v>17275</v>
      </c>
      <c r="D1049" s="12">
        <v>-50</v>
      </c>
      <c r="E1049" s="12">
        <v>913319</v>
      </c>
      <c r="F1049" s="2">
        <f t="shared" si="46"/>
        <v>-2.886002886002886E-3</v>
      </c>
      <c r="G1049" s="2">
        <f t="shared" si="47"/>
        <v>0.72750000000000004</v>
      </c>
      <c r="H1049" s="2">
        <f t="shared" si="45"/>
        <v>6.8006182380216385E-2</v>
      </c>
    </row>
    <row r="1050" spans="2:8" x14ac:dyDescent="0.45">
      <c r="B1050" s="1">
        <v>44978</v>
      </c>
      <c r="C1050" s="12">
        <v>17273</v>
      </c>
      <c r="D1050" s="12">
        <v>-2</v>
      </c>
      <c r="E1050" s="12">
        <v>913759</v>
      </c>
      <c r="F1050" s="2">
        <f t="shared" si="46"/>
        <v>-1.1577424023154849E-4</v>
      </c>
      <c r="G1050" s="2">
        <f t="shared" si="47"/>
        <v>0.72729999999999995</v>
      </c>
      <c r="H1050" s="2">
        <f t="shared" si="45"/>
        <v>5.9433267909715405E-2</v>
      </c>
    </row>
    <row r="1051" spans="2:8" x14ac:dyDescent="0.45">
      <c r="B1051" s="1">
        <v>44979</v>
      </c>
      <c r="C1051" s="12">
        <v>17074</v>
      </c>
      <c r="D1051" s="12">
        <v>-199</v>
      </c>
      <c r="E1051" s="12">
        <v>903183</v>
      </c>
      <c r="F1051" s="2">
        <f t="shared" si="46"/>
        <v>-1.1520870723093846E-2</v>
      </c>
      <c r="G1051" s="2">
        <f t="shared" si="47"/>
        <v>0.70740000000000003</v>
      </c>
      <c r="H1051" s="2">
        <f t="shared" si="45"/>
        <v>3.1163183959415388E-2</v>
      </c>
    </row>
    <row r="1052" spans="2:8" x14ac:dyDescent="0.45">
      <c r="B1052" s="1">
        <v>44981</v>
      </c>
      <c r="C1052" s="12">
        <v>16995</v>
      </c>
      <c r="D1052" s="12">
        <v>-79</v>
      </c>
      <c r="E1052" s="12">
        <v>901531</v>
      </c>
      <c r="F1052" s="2">
        <f t="shared" si="46"/>
        <v>-4.626918121119831E-3</v>
      </c>
      <c r="G1052" s="2">
        <f t="shared" si="47"/>
        <v>0.69950000000000001</v>
      </c>
      <c r="H1052" s="2">
        <f t="shared" si="45"/>
        <v>5.5458949198857285E-2</v>
      </c>
    </row>
    <row r="1053" spans="2:8" x14ac:dyDescent="0.45">
      <c r="B1053" s="1">
        <v>44984</v>
      </c>
      <c r="C1053" s="12">
        <v>17045</v>
      </c>
      <c r="D1053" s="12">
        <v>50</v>
      </c>
      <c r="E1053" s="12">
        <v>905047</v>
      </c>
      <c r="F1053" s="2">
        <f t="shared" si="46"/>
        <v>2.9420417769932335E-3</v>
      </c>
      <c r="G1053" s="2">
        <f t="shared" si="47"/>
        <v>0.70450000000000002</v>
      </c>
      <c r="H1053" s="2">
        <f t="shared" si="45"/>
        <v>6.744739478957916E-2</v>
      </c>
    </row>
    <row r="1054" spans="2:8" x14ac:dyDescent="0.45">
      <c r="B1054" s="1">
        <v>44985</v>
      </c>
      <c r="C1054" s="12">
        <v>17131</v>
      </c>
      <c r="D1054" s="12">
        <v>86</v>
      </c>
      <c r="E1054" s="12">
        <v>911582</v>
      </c>
      <c r="F1054" s="2">
        <f t="shared" si="46"/>
        <v>5.0454678791434435E-3</v>
      </c>
      <c r="G1054" s="2">
        <f t="shared" si="47"/>
        <v>0.71309999999999996</v>
      </c>
      <c r="H1054" s="2">
        <f t="shared" si="45"/>
        <v>5.4410044931371943E-2</v>
      </c>
    </row>
    <row r="1055" spans="2:8" x14ac:dyDescent="0.45">
      <c r="B1055" s="1">
        <v>44986</v>
      </c>
      <c r="C1055" s="12">
        <v>17072</v>
      </c>
      <c r="D1055" s="12">
        <v>-59</v>
      </c>
      <c r="E1055" s="12">
        <v>910872</v>
      </c>
      <c r="F1055" s="2">
        <f t="shared" si="46"/>
        <v>-3.4440488004202907E-3</v>
      </c>
      <c r="G1055" s="2">
        <f t="shared" si="47"/>
        <v>0.70720000000000005</v>
      </c>
      <c r="H1055" s="2">
        <f t="shared" si="45"/>
        <v>5.071393402264894E-2</v>
      </c>
    </row>
    <row r="1056" spans="2:8" x14ac:dyDescent="0.45">
      <c r="B1056" s="1">
        <v>44987</v>
      </c>
      <c r="C1056" s="12">
        <v>17056</v>
      </c>
      <c r="D1056" s="12">
        <v>-16</v>
      </c>
      <c r="E1056" s="12">
        <v>911422</v>
      </c>
      <c r="F1056" s="2">
        <f t="shared" si="46"/>
        <v>-9.372071227741331E-4</v>
      </c>
      <c r="G1056" s="2">
        <f t="shared" si="47"/>
        <v>0.7056</v>
      </c>
      <c r="H1056" s="2">
        <f t="shared" si="45"/>
        <v>7.0751459601983799E-2</v>
      </c>
    </row>
    <row r="1057" spans="2:8" x14ac:dyDescent="0.45">
      <c r="B1057" s="1">
        <v>44988</v>
      </c>
      <c r="C1057" s="12">
        <v>17208</v>
      </c>
      <c r="D1057" s="12">
        <v>152</v>
      </c>
      <c r="E1057" s="12">
        <v>932816</v>
      </c>
      <c r="F1057" s="2">
        <f t="shared" si="46"/>
        <v>8.9118198874296433E-3</v>
      </c>
      <c r="G1057" s="2">
        <f t="shared" si="47"/>
        <v>0.7208</v>
      </c>
      <c r="H1057" s="2">
        <f t="shared" si="45"/>
        <v>8.8493895882092485E-2</v>
      </c>
    </row>
    <row r="1058" spans="2:8" x14ac:dyDescent="0.45">
      <c r="B1058" s="1">
        <v>44991</v>
      </c>
      <c r="C1058" s="12">
        <v>17352</v>
      </c>
      <c r="D1058" s="12">
        <v>144</v>
      </c>
      <c r="E1058" s="12">
        <v>942086</v>
      </c>
      <c r="F1058" s="2">
        <f t="shared" si="46"/>
        <v>8.368200836820083E-3</v>
      </c>
      <c r="G1058" s="2">
        <f t="shared" si="47"/>
        <v>0.73519999999999996</v>
      </c>
      <c r="H1058" s="2">
        <f t="shared" si="45"/>
        <v>0.10487106017191977</v>
      </c>
    </row>
    <row r="1059" spans="2:8" x14ac:dyDescent="0.45">
      <c r="B1059" s="1">
        <v>44992</v>
      </c>
      <c r="C1059" s="12">
        <v>17403</v>
      </c>
      <c r="D1059" s="12">
        <v>51</v>
      </c>
      <c r="E1059" s="12">
        <v>945654</v>
      </c>
      <c r="F1059" s="2">
        <f t="shared" si="46"/>
        <v>2.9391424619640387E-3</v>
      </c>
      <c r="G1059" s="2">
        <f t="shared" si="47"/>
        <v>0.74029999999999996</v>
      </c>
      <c r="H1059" s="2">
        <f t="shared" si="45"/>
        <v>0.13057883453517832</v>
      </c>
    </row>
    <row r="1060" spans="2:8" x14ac:dyDescent="0.45">
      <c r="B1060" s="1">
        <v>44993</v>
      </c>
      <c r="C1060" s="12">
        <v>17300</v>
      </c>
      <c r="D1060" s="12">
        <v>-103</v>
      </c>
      <c r="E1060" s="12">
        <v>941744</v>
      </c>
      <c r="F1060" s="2">
        <f t="shared" si="46"/>
        <v>-5.9185197954375679E-3</v>
      </c>
      <c r="G1060" s="2">
        <f t="shared" si="47"/>
        <v>0.73</v>
      </c>
      <c r="H1060" s="2">
        <f t="shared" si="45"/>
        <v>0.12010359339592101</v>
      </c>
    </row>
    <row r="1061" spans="2:8" x14ac:dyDescent="0.45">
      <c r="B1061" s="1">
        <v>44994</v>
      </c>
      <c r="C1061" s="12">
        <v>17277</v>
      </c>
      <c r="D1061" s="12">
        <v>-23</v>
      </c>
      <c r="E1061" s="12">
        <v>941284</v>
      </c>
      <c r="F1061" s="2">
        <f t="shared" si="46"/>
        <v>-1.3294797687861272E-3</v>
      </c>
      <c r="G1061" s="2">
        <f t="shared" si="47"/>
        <v>0.72770000000000001</v>
      </c>
      <c r="H1061" s="2">
        <f t="shared" si="45"/>
        <v>9.5491725318622794E-2</v>
      </c>
    </row>
    <row r="1062" spans="2:8" x14ac:dyDescent="0.45">
      <c r="B1062" s="1">
        <v>44995</v>
      </c>
      <c r="C1062" s="12">
        <v>16918</v>
      </c>
      <c r="D1062" s="12">
        <v>-359</v>
      </c>
      <c r="E1062" s="12">
        <v>926706</v>
      </c>
      <c r="F1062" s="2">
        <f t="shared" si="46"/>
        <v>-2.0779070440469991E-2</v>
      </c>
      <c r="G1062" s="2">
        <f t="shared" si="47"/>
        <v>0.69179999999999997</v>
      </c>
      <c r="H1062" s="2">
        <f t="shared" si="45"/>
        <v>7.5524475524475526E-2</v>
      </c>
    </row>
    <row r="1063" spans="2:8" x14ac:dyDescent="0.45">
      <c r="B1063" s="1">
        <v>44998</v>
      </c>
      <c r="C1063" s="12">
        <v>16501</v>
      </c>
      <c r="D1063" s="12">
        <v>-417</v>
      </c>
      <c r="E1063" s="12">
        <v>904395</v>
      </c>
      <c r="F1063" s="2">
        <f t="shared" si="46"/>
        <v>-2.4648303581983687E-2</v>
      </c>
      <c r="G1063" s="2">
        <f t="shared" si="47"/>
        <v>0.65010000000000001</v>
      </c>
      <c r="H1063" s="2">
        <f t="shared" si="45"/>
        <v>6.8371641307866618E-2</v>
      </c>
    </row>
    <row r="1064" spans="2:8" x14ac:dyDescent="0.45">
      <c r="B1064" s="1">
        <v>44999</v>
      </c>
      <c r="C1064" s="12">
        <v>16285</v>
      </c>
      <c r="D1064" s="12">
        <v>-216</v>
      </c>
      <c r="E1064" s="12">
        <v>894279</v>
      </c>
      <c r="F1064" s="2">
        <f t="shared" si="46"/>
        <v>-1.3090115750560571E-2</v>
      </c>
      <c r="G1064" s="2">
        <f t="shared" si="47"/>
        <v>0.62849999999999995</v>
      </c>
      <c r="H1064" s="2">
        <f t="shared" si="45"/>
        <v>3.5612082670906202E-2</v>
      </c>
    </row>
    <row r="1065" spans="2:8" x14ac:dyDescent="0.45">
      <c r="B1065" s="1">
        <v>45000</v>
      </c>
      <c r="C1065" s="12">
        <v>16636</v>
      </c>
      <c r="D1065" s="12">
        <v>351</v>
      </c>
      <c r="E1065" s="12">
        <v>915618</v>
      </c>
      <c r="F1065" s="2">
        <f t="shared" si="46"/>
        <v>2.1553576911268038E-2</v>
      </c>
      <c r="G1065" s="2">
        <f t="shared" si="47"/>
        <v>0.66359999999999997</v>
      </c>
      <c r="H1065" s="2">
        <f t="shared" si="45"/>
        <v>7.0045667974528852E-2</v>
      </c>
    </row>
    <row r="1066" spans="2:8" x14ac:dyDescent="0.45">
      <c r="B1066" s="1">
        <v>45001</v>
      </c>
      <c r="C1066" s="12">
        <v>16269</v>
      </c>
      <c r="D1066" s="12">
        <v>-367</v>
      </c>
      <c r="E1066" s="12">
        <v>897830</v>
      </c>
      <c r="F1066" s="2">
        <f t="shared" si="46"/>
        <v>-2.2060591488338544E-2</v>
      </c>
      <c r="G1066" s="2">
        <f t="shared" si="47"/>
        <v>0.62690000000000001</v>
      </c>
      <c r="H1066" s="2">
        <f t="shared" si="45"/>
        <v>6.8010240924309059E-2</v>
      </c>
    </row>
    <row r="1067" spans="2:8" x14ac:dyDescent="0.45">
      <c r="B1067" s="1">
        <v>45002</v>
      </c>
      <c r="C1067" s="12">
        <v>16522</v>
      </c>
      <c r="D1067" s="12">
        <v>253</v>
      </c>
      <c r="E1067" s="12">
        <v>914754</v>
      </c>
      <c r="F1067" s="2">
        <f t="shared" si="46"/>
        <v>1.555104800540906E-2</v>
      </c>
      <c r="G1067" s="2">
        <f t="shared" si="47"/>
        <v>0.6522</v>
      </c>
      <c r="H1067" s="2">
        <f t="shared" si="45"/>
        <v>0.10952924585319992</v>
      </c>
    </row>
    <row r="1068" spans="2:8" x14ac:dyDescent="0.45">
      <c r="B1068" s="1">
        <v>45005</v>
      </c>
      <c r="C1068" s="12">
        <v>16305</v>
      </c>
      <c r="D1068" s="12">
        <v>-217</v>
      </c>
      <c r="E1068" s="12">
        <v>904422</v>
      </c>
      <c r="F1068" s="2">
        <f t="shared" si="46"/>
        <v>-1.3134003147318727E-2</v>
      </c>
      <c r="G1068" s="2">
        <f t="shared" si="47"/>
        <v>0.63049999999999995</v>
      </c>
      <c r="H1068" s="2">
        <f t="shared" si="45"/>
        <v>9.7905864924920885E-2</v>
      </c>
    </row>
    <row r="1069" spans="2:8" x14ac:dyDescent="0.45">
      <c r="B1069" s="1">
        <v>45007</v>
      </c>
      <c r="C1069" s="12">
        <v>16617</v>
      </c>
      <c r="D1069" s="12">
        <v>312</v>
      </c>
      <c r="E1069" s="12">
        <v>922968</v>
      </c>
      <c r="F1069" s="2">
        <f t="shared" si="46"/>
        <v>1.9135234590616376E-2</v>
      </c>
      <c r="G1069" s="2">
        <f t="shared" si="47"/>
        <v>0.66169999999999995</v>
      </c>
      <c r="H1069" s="2">
        <f t="shared" si="45"/>
        <v>8.5156403056226737E-2</v>
      </c>
    </row>
    <row r="1070" spans="2:8" x14ac:dyDescent="0.45">
      <c r="B1070" s="1">
        <v>45008</v>
      </c>
      <c r="C1070" s="12">
        <v>16309</v>
      </c>
      <c r="D1070" s="12">
        <v>-308</v>
      </c>
      <c r="E1070" s="12">
        <v>908080</v>
      </c>
      <c r="F1070" s="2">
        <f t="shared" si="46"/>
        <v>-1.8535235000300895E-2</v>
      </c>
      <c r="G1070" s="2">
        <f t="shared" si="47"/>
        <v>0.63090000000000002</v>
      </c>
      <c r="H1070" s="2">
        <f t="shared" si="45"/>
        <v>6.8111860632654397E-2</v>
      </c>
    </row>
    <row r="1071" spans="2:8" x14ac:dyDescent="0.45">
      <c r="B1071" s="1">
        <v>45009</v>
      </c>
      <c r="C1071" s="12">
        <v>16312</v>
      </c>
      <c r="D1071" s="12">
        <v>3</v>
      </c>
      <c r="E1071" s="12">
        <v>909989</v>
      </c>
      <c r="F1071" s="2">
        <f t="shared" si="46"/>
        <v>1.8394751364277394E-4</v>
      </c>
      <c r="G1071" s="2">
        <f t="shared" si="47"/>
        <v>0.63119999999999998</v>
      </c>
      <c r="H1071" s="2">
        <f t="shared" si="45"/>
        <v>6.8938401048492789E-2</v>
      </c>
    </row>
    <row r="1072" spans="2:8" x14ac:dyDescent="0.45">
      <c r="B1072" s="1">
        <v>45012</v>
      </c>
      <c r="C1072" s="12">
        <v>16302</v>
      </c>
      <c r="D1072" s="12">
        <v>-10</v>
      </c>
      <c r="E1072" s="12">
        <v>910524</v>
      </c>
      <c r="F1072" s="2">
        <f t="shared" si="46"/>
        <v>-6.1304561059342814E-4</v>
      </c>
      <c r="G1072" s="2">
        <f t="shared" si="47"/>
        <v>0.63019999999999998</v>
      </c>
      <c r="H1072" s="2">
        <f t="shared" si="45"/>
        <v>6.9755233283023826E-2</v>
      </c>
    </row>
    <row r="1073" spans="2:8" x14ac:dyDescent="0.45">
      <c r="B1073" s="1">
        <v>45013</v>
      </c>
      <c r="C1073" s="12">
        <v>16363</v>
      </c>
      <c r="D1073" s="12">
        <v>61</v>
      </c>
      <c r="E1073" s="12">
        <v>915420</v>
      </c>
      <c r="F1073" s="2">
        <f t="shared" si="46"/>
        <v>3.7418721629247946E-3</v>
      </c>
      <c r="G1073" s="2">
        <f t="shared" si="47"/>
        <v>0.63629999999999998</v>
      </c>
      <c r="H1073" s="2">
        <f t="shared" si="45"/>
        <v>6.087914937759336E-2</v>
      </c>
    </row>
    <row r="1074" spans="2:8" x14ac:dyDescent="0.45">
      <c r="B1074" s="1">
        <v>45014</v>
      </c>
      <c r="C1074" s="12">
        <v>16457</v>
      </c>
      <c r="D1074" s="12">
        <v>94</v>
      </c>
      <c r="E1074" s="12">
        <v>923347</v>
      </c>
      <c r="F1074" s="2">
        <f t="shared" si="46"/>
        <v>5.7446678481940967E-3</v>
      </c>
      <c r="G1074" s="2">
        <f t="shared" si="47"/>
        <v>0.64570000000000005</v>
      </c>
      <c r="H1074" s="2">
        <f t="shared" si="45"/>
        <v>3.1204962716962215E-2</v>
      </c>
    </row>
    <row r="1075" spans="2:8" x14ac:dyDescent="0.45">
      <c r="B1075" s="1">
        <v>45015</v>
      </c>
      <c r="C1075" s="12">
        <v>16813</v>
      </c>
      <c r="D1075" s="12">
        <v>356</v>
      </c>
      <c r="E1075" s="12">
        <v>944526</v>
      </c>
      <c r="F1075" s="2">
        <f t="shared" si="46"/>
        <v>2.1632132223369994E-2</v>
      </c>
      <c r="G1075" s="2">
        <f t="shared" si="47"/>
        <v>0.68130000000000002</v>
      </c>
      <c r="H1075" s="2">
        <f t="shared" si="45"/>
        <v>4.0215306564375428E-2</v>
      </c>
    </row>
    <row r="1076" spans="2:8" x14ac:dyDescent="0.45">
      <c r="B1076" s="1">
        <v>45016</v>
      </c>
      <c r="C1076" s="12">
        <v>17078</v>
      </c>
      <c r="D1076" s="12">
        <v>265</v>
      </c>
      <c r="E1076" s="12">
        <v>960232</v>
      </c>
      <c r="F1076" s="2">
        <f t="shared" si="46"/>
        <v>1.5761613037530483E-2</v>
      </c>
      <c r="G1076" s="2">
        <f t="shared" si="47"/>
        <v>0.70779999999999998</v>
      </c>
      <c r="H1076" s="2">
        <f t="shared" si="45"/>
        <v>3.7671649046056632E-2</v>
      </c>
    </row>
    <row r="1077" spans="2:8" x14ac:dyDescent="0.45">
      <c r="B1077" s="1">
        <v>45019</v>
      </c>
      <c r="C1077" s="12">
        <v>17191</v>
      </c>
      <c r="D1077" s="12">
        <v>113</v>
      </c>
      <c r="E1077" s="12">
        <v>967351</v>
      </c>
      <c r="F1077" s="2">
        <f t="shared" si="46"/>
        <v>6.6166998477573489E-3</v>
      </c>
      <c r="G1077" s="2">
        <f t="shared" si="47"/>
        <v>0.71909999999999996</v>
      </c>
      <c r="H1077" s="2">
        <f t="shared" si="45"/>
        <v>2.1814075130765574E-2</v>
      </c>
    </row>
    <row r="1078" spans="2:8" x14ac:dyDescent="0.45">
      <c r="B1078" s="1">
        <v>45020</v>
      </c>
      <c r="C1078" s="12">
        <v>17205</v>
      </c>
      <c r="D1078" s="12">
        <v>14</v>
      </c>
      <c r="E1078" s="12">
        <v>968692</v>
      </c>
      <c r="F1078" s="2">
        <f t="shared" si="46"/>
        <v>8.1437961724157985E-4</v>
      </c>
      <c r="G1078" s="2">
        <f t="shared" si="47"/>
        <v>0.72050000000000003</v>
      </c>
      <c r="H1078" s="2">
        <f t="shared" si="45"/>
        <v>3.2155498230247763E-2</v>
      </c>
    </row>
    <row r="1079" spans="2:8" x14ac:dyDescent="0.45">
      <c r="B1079" s="1">
        <v>45021</v>
      </c>
      <c r="C1079" s="12">
        <v>17008</v>
      </c>
      <c r="D1079" s="12">
        <v>-197</v>
      </c>
      <c r="E1079" s="12">
        <v>971215</v>
      </c>
      <c r="F1079" s="2">
        <f t="shared" si="46"/>
        <v>-1.1450159837256611E-2</v>
      </c>
      <c r="G1079" s="2">
        <f t="shared" si="47"/>
        <v>0.70079999999999998</v>
      </c>
      <c r="H1079" s="2">
        <f t="shared" si="45"/>
        <v>3.6586805145757111E-3</v>
      </c>
    </row>
    <row r="1080" spans="2:8" x14ac:dyDescent="0.45">
      <c r="B1080" s="1">
        <v>45022</v>
      </c>
      <c r="C1080" s="12">
        <v>16892</v>
      </c>
      <c r="D1080" s="12">
        <v>-116</v>
      </c>
      <c r="E1080" s="12">
        <v>965022</v>
      </c>
      <c r="F1080" s="2">
        <f t="shared" si="46"/>
        <v>-6.8203198494825963E-3</v>
      </c>
      <c r="G1080" s="2">
        <f t="shared" si="47"/>
        <v>0.68920000000000003</v>
      </c>
      <c r="H1080" s="2">
        <f t="shared" si="45"/>
        <v>-5.1239766770716771E-3</v>
      </c>
    </row>
    <row r="1081" spans="2:8" x14ac:dyDescent="0.45">
      <c r="B1081" s="1">
        <v>45023</v>
      </c>
      <c r="C1081" s="12">
        <v>17016</v>
      </c>
      <c r="D1081" s="12">
        <v>124</v>
      </c>
      <c r="E1081" s="12">
        <v>972116</v>
      </c>
      <c r="F1081" s="2">
        <f t="shared" si="46"/>
        <v>7.3407530191806772E-3</v>
      </c>
      <c r="G1081" s="2">
        <f t="shared" si="47"/>
        <v>0.7016</v>
      </c>
      <c r="H1081" s="2">
        <f t="shared" si="45"/>
        <v>-1.8458698661744346E-2</v>
      </c>
    </row>
    <row r="1082" spans="2:8" x14ac:dyDescent="0.45">
      <c r="B1082" s="1">
        <v>45026</v>
      </c>
      <c r="C1082" s="12">
        <v>17125</v>
      </c>
      <c r="D1082" s="12">
        <v>109</v>
      </c>
      <c r="E1082" s="12">
        <v>979461</v>
      </c>
      <c r="F1082" s="2">
        <f t="shared" si="46"/>
        <v>6.4057357780912079E-3</v>
      </c>
      <c r="G1082" s="2">
        <f t="shared" si="47"/>
        <v>0.71250000000000002</v>
      </c>
      <c r="H1082" s="2">
        <f t="shared" si="45"/>
        <v>-1.2854507724233341E-2</v>
      </c>
    </row>
    <row r="1083" spans="2:8" x14ac:dyDescent="0.45">
      <c r="B1083" s="1">
        <v>45027</v>
      </c>
      <c r="C1083" s="12">
        <v>17247</v>
      </c>
      <c r="D1083" s="12">
        <v>122</v>
      </c>
      <c r="E1083" s="12">
        <v>986462</v>
      </c>
      <c r="F1083" s="2">
        <f t="shared" si="46"/>
        <v>7.124087591240876E-3</v>
      </c>
      <c r="G1083" s="2">
        <f t="shared" si="47"/>
        <v>0.72470000000000001</v>
      </c>
      <c r="H1083" s="2">
        <f t="shared" si="45"/>
        <v>-2.0829717063009894E-3</v>
      </c>
    </row>
    <row r="1084" spans="2:8" x14ac:dyDescent="0.45">
      <c r="B1084" s="1">
        <v>45028</v>
      </c>
      <c r="C1084" s="12">
        <v>17346</v>
      </c>
      <c r="D1084" s="12">
        <v>99</v>
      </c>
      <c r="E1084" s="12">
        <v>992098</v>
      </c>
      <c r="F1084" s="2">
        <f t="shared" si="46"/>
        <v>5.7401287180379196E-3</v>
      </c>
      <c r="G1084" s="2">
        <f t="shared" si="47"/>
        <v>0.73460000000000003</v>
      </c>
      <c r="H1084" s="2">
        <f t="shared" si="45"/>
        <v>1.9094060278479524E-2</v>
      </c>
    </row>
    <row r="1085" spans="2:8" x14ac:dyDescent="0.45">
      <c r="B1085" s="1">
        <v>45029</v>
      </c>
      <c r="C1085" s="12">
        <v>17272</v>
      </c>
      <c r="D1085" s="12">
        <v>-74</v>
      </c>
      <c r="E1085" s="12">
        <v>995473</v>
      </c>
      <c r="F1085" s="2">
        <f t="shared" si="46"/>
        <v>-4.2661132249509973E-3</v>
      </c>
      <c r="G1085" s="2">
        <f t="shared" si="47"/>
        <v>0.72719999999999996</v>
      </c>
      <c r="H1085" s="2">
        <f t="shared" si="45"/>
        <v>9.4681472822910583E-3</v>
      </c>
    </row>
    <row r="1086" spans="2:8" x14ac:dyDescent="0.45">
      <c r="B1086" s="1">
        <v>45030</v>
      </c>
      <c r="C1086" s="12">
        <v>17375</v>
      </c>
      <c r="D1086" s="12">
        <v>103</v>
      </c>
      <c r="E1086" s="12">
        <v>1001749</v>
      </c>
      <c r="F1086" s="2">
        <f t="shared" si="46"/>
        <v>5.9634089856415006E-3</v>
      </c>
      <c r="G1086" s="2">
        <f t="shared" si="47"/>
        <v>0.73750000000000004</v>
      </c>
      <c r="H1086" s="2">
        <f t="shared" si="45"/>
        <v>6.4878642182702893E-3</v>
      </c>
    </row>
    <row r="1087" spans="2:8" x14ac:dyDescent="0.45">
      <c r="B1087" s="1">
        <v>45033</v>
      </c>
      <c r="C1087" s="12">
        <v>17514</v>
      </c>
      <c r="D1087" s="12">
        <v>139</v>
      </c>
      <c r="E1087" s="12">
        <v>1010261</v>
      </c>
      <c r="F1087" s="2">
        <f t="shared" si="46"/>
        <v>8.0000000000000002E-3</v>
      </c>
      <c r="G1087" s="2">
        <f t="shared" si="47"/>
        <v>0.75139999999999996</v>
      </c>
      <c r="H1087" s="2">
        <f t="shared" si="45"/>
        <v>1.4422241529105127E-2</v>
      </c>
    </row>
    <row r="1088" spans="2:8" x14ac:dyDescent="0.45">
      <c r="B1088" s="1">
        <v>45034</v>
      </c>
      <c r="C1088" s="12">
        <v>17620</v>
      </c>
      <c r="D1088" s="12">
        <v>106</v>
      </c>
      <c r="E1088" s="12">
        <v>1016667</v>
      </c>
      <c r="F1088" s="2">
        <f t="shared" si="46"/>
        <v>6.0523010163297929E-3</v>
      </c>
      <c r="G1088" s="2">
        <f t="shared" si="47"/>
        <v>0.76200000000000001</v>
      </c>
      <c r="H1088" s="2">
        <f t="shared" si="45"/>
        <v>3.5009398496240601E-2</v>
      </c>
    </row>
    <row r="1089" spans="2:8" x14ac:dyDescent="0.45">
      <c r="B1089" s="1">
        <v>45035</v>
      </c>
      <c r="C1089" s="12">
        <v>17611</v>
      </c>
      <c r="D1089" s="12">
        <v>-9</v>
      </c>
      <c r="E1089" s="12">
        <v>1018212</v>
      </c>
      <c r="F1089" s="2">
        <f t="shared" si="46"/>
        <v>-5.1078320090805907E-4</v>
      </c>
      <c r="G1089" s="2">
        <f t="shared" si="47"/>
        <v>0.7611</v>
      </c>
      <c r="H1089" s="2">
        <f t="shared" ref="H1089:H1152" si="48">(C1089-C837)/C837</f>
        <v>3.3206218832502202E-2</v>
      </c>
    </row>
    <row r="1090" spans="2:8" x14ac:dyDescent="0.45">
      <c r="B1090" s="1">
        <v>45036</v>
      </c>
      <c r="C1090" s="12">
        <v>17671</v>
      </c>
      <c r="D1090" s="12">
        <v>60</v>
      </c>
      <c r="E1090" s="12">
        <v>1021710</v>
      </c>
      <c r="F1090" s="2">
        <f t="shared" si="46"/>
        <v>3.406961558117086E-3</v>
      </c>
      <c r="G1090" s="2">
        <f t="shared" si="47"/>
        <v>0.7671</v>
      </c>
      <c r="H1090" s="2">
        <f t="shared" si="48"/>
        <v>2.9898589579205034E-2</v>
      </c>
    </row>
    <row r="1091" spans="2:8" x14ac:dyDescent="0.45">
      <c r="B1091" s="1">
        <v>45037</v>
      </c>
      <c r="C1091" s="12">
        <v>17532</v>
      </c>
      <c r="D1091" s="12">
        <v>-139</v>
      </c>
      <c r="E1091" s="12">
        <v>1013717</v>
      </c>
      <c r="F1091" s="2">
        <f t="shared" si="46"/>
        <v>-7.8659951332691984E-3</v>
      </c>
      <c r="G1091" s="2">
        <f t="shared" si="47"/>
        <v>0.75319999999999998</v>
      </c>
      <c r="H1091" s="2">
        <f t="shared" si="48"/>
        <v>2.899401338185233E-2</v>
      </c>
    </row>
    <row r="1092" spans="2:8" x14ac:dyDescent="0.45">
      <c r="B1092" s="1">
        <v>45040</v>
      </c>
      <c r="C1092" s="12">
        <v>17508</v>
      </c>
      <c r="D1092" s="12">
        <v>-24</v>
      </c>
      <c r="E1092" s="12">
        <v>1013310</v>
      </c>
      <c r="F1092" s="2">
        <f t="shared" si="46"/>
        <v>-1.3689253935660506E-3</v>
      </c>
      <c r="G1092" s="2">
        <f t="shared" si="47"/>
        <v>0.75080000000000002</v>
      </c>
      <c r="H1092" s="2">
        <f t="shared" si="48"/>
        <v>3.0245969165587853E-2</v>
      </c>
    </row>
    <row r="1093" spans="2:8" x14ac:dyDescent="0.45">
      <c r="B1093" s="1">
        <v>45041</v>
      </c>
      <c r="C1093" s="12">
        <v>17562</v>
      </c>
      <c r="D1093" s="12">
        <v>54</v>
      </c>
      <c r="E1093" s="12">
        <v>1016965</v>
      </c>
      <c r="F1093" s="2">
        <f t="shared" si="46"/>
        <v>3.0843043180260451E-3</v>
      </c>
      <c r="G1093" s="2">
        <f t="shared" si="47"/>
        <v>0.75619999999999998</v>
      </c>
      <c r="H1093" s="2">
        <f t="shared" si="48"/>
        <v>2.3009261956078522E-2</v>
      </c>
    </row>
    <row r="1094" spans="2:8" x14ac:dyDescent="0.45">
      <c r="B1094" s="1">
        <v>45042</v>
      </c>
      <c r="C1094" s="12">
        <v>17239</v>
      </c>
      <c r="D1094" s="12">
        <v>-323</v>
      </c>
      <c r="E1094" s="12">
        <v>1000118</v>
      </c>
      <c r="F1094" s="2">
        <f t="shared" ref="F1094:F1157" si="49">D1094/C1093</f>
        <v>-1.8391982689898646E-2</v>
      </c>
      <c r="G1094" s="2">
        <f t="shared" si="47"/>
        <v>0.72389999999999999</v>
      </c>
      <c r="H1094" s="2">
        <f t="shared" si="48"/>
        <v>7.1274171875912833E-3</v>
      </c>
    </row>
    <row r="1095" spans="2:8" x14ac:dyDescent="0.45">
      <c r="B1095" s="1">
        <v>45043</v>
      </c>
      <c r="C1095" s="12">
        <v>17192</v>
      </c>
      <c r="D1095" s="12">
        <v>-47</v>
      </c>
      <c r="E1095" s="12">
        <v>998689</v>
      </c>
      <c r="F1095" s="2">
        <f t="shared" si="49"/>
        <v>-2.726376239921109E-3</v>
      </c>
      <c r="G1095" s="2">
        <f t="shared" si="47"/>
        <v>0.71919999999999995</v>
      </c>
      <c r="H1095" s="2">
        <f t="shared" si="48"/>
        <v>3.2679738562091504E-3</v>
      </c>
    </row>
    <row r="1096" spans="2:8" x14ac:dyDescent="0.45">
      <c r="B1096" s="1">
        <v>45044</v>
      </c>
      <c r="C1096" s="12">
        <v>17474</v>
      </c>
      <c r="D1096" s="12">
        <v>282</v>
      </c>
      <c r="E1096" s="12">
        <v>1015859</v>
      </c>
      <c r="F1096" s="2">
        <f t="shared" si="49"/>
        <v>1.6402978129362495E-2</v>
      </c>
      <c r="G1096" s="2">
        <f t="shared" si="47"/>
        <v>0.74739999999999995</v>
      </c>
      <c r="H1096" s="2">
        <f t="shared" si="48"/>
        <v>1.5694024645431296E-2</v>
      </c>
    </row>
    <row r="1097" spans="2:8" x14ac:dyDescent="0.45">
      <c r="B1097" s="1">
        <v>45047</v>
      </c>
      <c r="C1097" s="12">
        <v>17929</v>
      </c>
      <c r="D1097" s="12">
        <v>455</v>
      </c>
      <c r="E1097" s="12">
        <v>1043468</v>
      </c>
      <c r="F1097" s="2">
        <f t="shared" si="49"/>
        <v>2.603868604784251E-2</v>
      </c>
      <c r="G1097" s="2">
        <f t="shared" ref="G1097:G1160" si="50">(C1097-$C$3)/$C$3</f>
        <v>0.79290000000000005</v>
      </c>
      <c r="H1097" s="2">
        <f t="shared" si="48"/>
        <v>1.6556103645744741E-2</v>
      </c>
    </row>
    <row r="1098" spans="2:8" x14ac:dyDescent="0.45">
      <c r="B1098" s="1">
        <v>45048</v>
      </c>
      <c r="C1098" s="12">
        <v>18019</v>
      </c>
      <c r="D1098" s="12">
        <v>90</v>
      </c>
      <c r="E1098" s="12">
        <v>1049668</v>
      </c>
      <c r="F1098" s="2">
        <f t="shared" si="49"/>
        <v>5.0198003234982434E-3</v>
      </c>
      <c r="G1098" s="2">
        <f t="shared" si="50"/>
        <v>0.80189999999999995</v>
      </c>
      <c r="H1098" s="2">
        <f t="shared" si="48"/>
        <v>2.8540441806039159E-2</v>
      </c>
    </row>
    <row r="1099" spans="2:8" x14ac:dyDescent="0.45">
      <c r="B1099" s="1">
        <v>45054</v>
      </c>
      <c r="C1099" s="12">
        <v>17652</v>
      </c>
      <c r="D1099" s="12">
        <v>-367</v>
      </c>
      <c r="E1099" s="12">
        <v>1028343</v>
      </c>
      <c r="F1099" s="2">
        <f t="shared" si="49"/>
        <v>-2.0367389977246238E-2</v>
      </c>
      <c r="G1099" s="2">
        <f t="shared" si="50"/>
        <v>0.76519999999999999</v>
      </c>
      <c r="H1099" s="2">
        <f t="shared" si="48"/>
        <v>1.7054620880387186E-2</v>
      </c>
    </row>
    <row r="1100" spans="2:8" x14ac:dyDescent="0.45">
      <c r="B1100" s="1">
        <v>45055</v>
      </c>
      <c r="C1100" s="12">
        <v>17721</v>
      </c>
      <c r="D1100" s="12">
        <v>69</v>
      </c>
      <c r="E1100" s="12">
        <v>1048146</v>
      </c>
      <c r="F1100" s="2">
        <f t="shared" si="49"/>
        <v>3.9089055064581921E-3</v>
      </c>
      <c r="G1100" s="2">
        <f t="shared" si="50"/>
        <v>0.77210000000000001</v>
      </c>
      <c r="H1100" s="2">
        <f t="shared" si="48"/>
        <v>4.4993513386012499E-2</v>
      </c>
    </row>
    <row r="1101" spans="2:8" x14ac:dyDescent="0.45">
      <c r="B1101" s="1">
        <v>45056</v>
      </c>
      <c r="C1101" s="12">
        <v>17619</v>
      </c>
      <c r="D1101" s="12">
        <v>-102</v>
      </c>
      <c r="E1101" s="12">
        <v>1042123</v>
      </c>
      <c r="F1101" s="2">
        <f t="shared" si="49"/>
        <v>-5.7558828508549181E-3</v>
      </c>
      <c r="G1101" s="2">
        <f t="shared" si="50"/>
        <v>0.76190000000000002</v>
      </c>
      <c r="H1101" s="2">
        <f t="shared" si="48"/>
        <v>5.1503938887562661E-2</v>
      </c>
    </row>
    <row r="1102" spans="2:8" x14ac:dyDescent="0.45">
      <c r="B1102" s="1">
        <v>45057</v>
      </c>
      <c r="C1102" s="12">
        <v>17539</v>
      </c>
      <c r="D1102" s="12">
        <v>-80</v>
      </c>
      <c r="E1102" s="12">
        <v>1044688</v>
      </c>
      <c r="F1102" s="2">
        <f t="shared" si="49"/>
        <v>-4.5405528123048985E-3</v>
      </c>
      <c r="G1102" s="2">
        <f t="shared" si="50"/>
        <v>0.75390000000000001</v>
      </c>
      <c r="H1102" s="2">
        <f t="shared" si="48"/>
        <v>7.0103721781574133E-2</v>
      </c>
    </row>
    <row r="1103" spans="2:8" x14ac:dyDescent="0.45">
      <c r="B1103" s="1">
        <v>45058</v>
      </c>
      <c r="C1103" s="12">
        <v>17549</v>
      </c>
      <c r="D1103" s="12">
        <v>10</v>
      </c>
      <c r="E1103" s="12">
        <v>1046991</v>
      </c>
      <c r="F1103" s="2">
        <f t="shared" si="49"/>
        <v>5.7015793374764806E-4</v>
      </c>
      <c r="G1103" s="2">
        <f t="shared" si="50"/>
        <v>0.75490000000000002</v>
      </c>
      <c r="H1103" s="2">
        <f t="shared" si="48"/>
        <v>5.965823319847835E-2</v>
      </c>
    </row>
    <row r="1104" spans="2:8" x14ac:dyDescent="0.45">
      <c r="B1104" s="1">
        <v>45061</v>
      </c>
      <c r="C1104" s="12">
        <v>17691</v>
      </c>
      <c r="D1104" s="12">
        <v>142</v>
      </c>
      <c r="E1104" s="12">
        <v>1056276</v>
      </c>
      <c r="F1104" s="2">
        <f t="shared" si="49"/>
        <v>8.0916291526582709E-3</v>
      </c>
      <c r="G1104" s="2">
        <f t="shared" si="50"/>
        <v>0.76910000000000001</v>
      </c>
      <c r="H1104" s="2">
        <f t="shared" si="48"/>
        <v>6.0738697685573807E-2</v>
      </c>
    </row>
    <row r="1105" spans="2:8" x14ac:dyDescent="0.45">
      <c r="B1105" s="1">
        <v>45062</v>
      </c>
      <c r="C1105" s="12">
        <v>17777</v>
      </c>
      <c r="D1105" s="12">
        <v>86</v>
      </c>
      <c r="E1105" s="12">
        <v>1061984</v>
      </c>
      <c r="F1105" s="2">
        <f t="shared" si="49"/>
        <v>4.8612288734384713E-3</v>
      </c>
      <c r="G1105" s="2">
        <f t="shared" si="50"/>
        <v>0.77769999999999995</v>
      </c>
      <c r="H1105" s="2">
        <f t="shared" si="48"/>
        <v>6.6534677225821931E-2</v>
      </c>
    </row>
    <row r="1106" spans="2:8" x14ac:dyDescent="0.45">
      <c r="B1106" s="1">
        <v>45063</v>
      </c>
      <c r="C1106" s="12">
        <v>17730</v>
      </c>
      <c r="D1106" s="12">
        <v>-47</v>
      </c>
      <c r="E1106" s="12">
        <v>1061544</v>
      </c>
      <c r="F1106" s="2">
        <f t="shared" si="49"/>
        <v>-2.6438656691230239E-3</v>
      </c>
      <c r="G1106" s="2">
        <f t="shared" si="50"/>
        <v>0.77300000000000002</v>
      </c>
      <c r="H1106" s="2">
        <f t="shared" si="48"/>
        <v>7.5066699005578469E-2</v>
      </c>
    </row>
    <row r="1107" spans="2:8" x14ac:dyDescent="0.45">
      <c r="B1107" s="1">
        <v>45064</v>
      </c>
      <c r="C1107" s="12">
        <v>17998</v>
      </c>
      <c r="D1107" s="12">
        <v>268</v>
      </c>
      <c r="E1107" s="12">
        <v>1078392</v>
      </c>
      <c r="F1107" s="2">
        <f t="shared" si="49"/>
        <v>1.5115623237450649E-2</v>
      </c>
      <c r="G1107" s="2">
        <f t="shared" si="50"/>
        <v>0.79979999999999996</v>
      </c>
      <c r="H1107" s="2">
        <f t="shared" si="48"/>
        <v>0.12981795354676712</v>
      </c>
    </row>
    <row r="1108" spans="2:8" x14ac:dyDescent="0.45">
      <c r="B1108" s="1">
        <v>45065</v>
      </c>
      <c r="C1108" s="12">
        <v>18207</v>
      </c>
      <c r="D1108" s="12">
        <v>209</v>
      </c>
      <c r="E1108" s="12">
        <v>1091600</v>
      </c>
      <c r="F1108" s="2">
        <f t="shared" si="49"/>
        <v>1.1612401377930881E-2</v>
      </c>
      <c r="G1108" s="2">
        <f t="shared" si="50"/>
        <v>0.82069999999999999</v>
      </c>
      <c r="H1108" s="2">
        <f t="shared" si="48"/>
        <v>0.13929040735873849</v>
      </c>
    </row>
    <row r="1109" spans="2:8" x14ac:dyDescent="0.45">
      <c r="B1109" s="1">
        <v>45068</v>
      </c>
      <c r="C1109" s="12">
        <v>18147</v>
      </c>
      <c r="D1109" s="12">
        <v>-60</v>
      </c>
      <c r="E1109" s="12">
        <v>1088904</v>
      </c>
      <c r="F1109" s="2">
        <f t="shared" si="49"/>
        <v>-3.2954358213873785E-3</v>
      </c>
      <c r="G1109" s="2">
        <f t="shared" si="50"/>
        <v>0.81469999999999998</v>
      </c>
      <c r="H1109" s="2">
        <f t="shared" si="48"/>
        <v>0.15043742868010651</v>
      </c>
    </row>
    <row r="1110" spans="2:8" x14ac:dyDescent="0.45">
      <c r="B1110" s="1">
        <v>45069</v>
      </c>
      <c r="C1110" s="12">
        <v>18257</v>
      </c>
      <c r="D1110" s="12">
        <v>110</v>
      </c>
      <c r="E1110" s="12">
        <v>1095851</v>
      </c>
      <c r="F1110" s="2">
        <f t="shared" si="49"/>
        <v>6.0616079792803219E-3</v>
      </c>
      <c r="G1110" s="2">
        <f t="shared" si="50"/>
        <v>0.82569999999999999</v>
      </c>
      <c r="H1110" s="2">
        <f t="shared" si="48"/>
        <v>0.17062067196717107</v>
      </c>
    </row>
    <row r="1111" spans="2:8" x14ac:dyDescent="0.45">
      <c r="B1111" s="1">
        <v>45070</v>
      </c>
      <c r="C1111" s="12">
        <v>18092</v>
      </c>
      <c r="D1111" s="12">
        <v>-165</v>
      </c>
      <c r="E1111" s="12">
        <v>1087882</v>
      </c>
      <c r="F1111" s="2">
        <f t="shared" si="49"/>
        <v>-9.037629402420989E-3</v>
      </c>
      <c r="G1111" s="2">
        <f t="shared" si="50"/>
        <v>0.80920000000000003</v>
      </c>
      <c r="H1111" s="2">
        <f t="shared" si="48"/>
        <v>0.12743815043310275</v>
      </c>
    </row>
    <row r="1112" spans="2:8" x14ac:dyDescent="0.45">
      <c r="B1112" s="1">
        <v>45071</v>
      </c>
      <c r="C1112" s="12">
        <v>18031</v>
      </c>
      <c r="D1112" s="12">
        <v>-61</v>
      </c>
      <c r="E1112" s="12">
        <v>1085121</v>
      </c>
      <c r="F1112" s="2">
        <f t="shared" si="49"/>
        <v>-3.3716559805438868E-3</v>
      </c>
      <c r="G1112" s="2">
        <f t="shared" si="50"/>
        <v>0.80310000000000004</v>
      </c>
      <c r="H1112" s="2">
        <f t="shared" si="48"/>
        <v>0.12848917261234197</v>
      </c>
    </row>
    <row r="1113" spans="2:8" x14ac:dyDescent="0.45">
      <c r="B1113" s="1">
        <v>45072</v>
      </c>
      <c r="C1113" s="12">
        <v>18116</v>
      </c>
      <c r="D1113" s="12">
        <v>85</v>
      </c>
      <c r="E1113" s="12">
        <v>1091388</v>
      </c>
      <c r="F1113" s="2">
        <f t="shared" si="49"/>
        <v>4.7141034884365818E-3</v>
      </c>
      <c r="G1113" s="2">
        <f t="shared" si="50"/>
        <v>0.81159999999999999</v>
      </c>
      <c r="H1113" s="2">
        <f t="shared" si="48"/>
        <v>0.11107022385771236</v>
      </c>
    </row>
    <row r="1114" spans="2:8" x14ac:dyDescent="0.45">
      <c r="B1114" s="1">
        <v>45075</v>
      </c>
      <c r="C1114" s="12">
        <v>18445</v>
      </c>
      <c r="D1114" s="12">
        <v>329</v>
      </c>
      <c r="E1114" s="12">
        <v>1112756</v>
      </c>
      <c r="F1114" s="2">
        <f t="shared" si="49"/>
        <v>1.8160741885625966E-2</v>
      </c>
      <c r="G1114" s="2">
        <f t="shared" si="50"/>
        <v>0.84450000000000003</v>
      </c>
      <c r="H1114" s="2">
        <f t="shared" si="48"/>
        <v>0.17304757059272449</v>
      </c>
    </row>
    <row r="1115" spans="2:8" x14ac:dyDescent="0.45">
      <c r="B1115" s="1">
        <v>45076</v>
      </c>
      <c r="C1115" s="12">
        <v>18383</v>
      </c>
      <c r="D1115" s="12">
        <v>-62</v>
      </c>
      <c r="E1115" s="12">
        <v>1109019</v>
      </c>
      <c r="F1115" s="2">
        <f t="shared" si="49"/>
        <v>-3.3613445378151263E-3</v>
      </c>
      <c r="G1115" s="2">
        <f t="shared" si="50"/>
        <v>0.83830000000000005</v>
      </c>
      <c r="H1115" s="2">
        <f t="shared" si="48"/>
        <v>0.17960728952772073</v>
      </c>
    </row>
    <row r="1116" spans="2:8" x14ac:dyDescent="0.45">
      <c r="B1116" s="1">
        <v>45077</v>
      </c>
      <c r="C1116" s="12">
        <v>18280</v>
      </c>
      <c r="D1116" s="12">
        <v>-103</v>
      </c>
      <c r="E1116" s="12">
        <v>1102773</v>
      </c>
      <c r="F1116" s="2">
        <f t="shared" si="49"/>
        <v>-5.6030027743023446E-3</v>
      </c>
      <c r="G1116" s="2">
        <f t="shared" si="50"/>
        <v>0.82799999999999996</v>
      </c>
      <c r="H1116" s="2">
        <f t="shared" si="48"/>
        <v>0.16797648712542329</v>
      </c>
    </row>
    <row r="1117" spans="2:8" x14ac:dyDescent="0.45">
      <c r="B1117" s="1">
        <v>45078</v>
      </c>
      <c r="C1117" s="12">
        <v>18074</v>
      </c>
      <c r="D1117" s="12">
        <v>-206</v>
      </c>
      <c r="E1117" s="12">
        <v>1093734</v>
      </c>
      <c r="F1117" s="2">
        <f t="shared" si="49"/>
        <v>-1.1269146608315099E-2</v>
      </c>
      <c r="G1117" s="2">
        <f t="shared" si="50"/>
        <v>0.80740000000000001</v>
      </c>
      <c r="H1117" s="2">
        <f t="shared" si="48"/>
        <v>0.13866313866313867</v>
      </c>
    </row>
    <row r="1118" spans="2:8" x14ac:dyDescent="0.45">
      <c r="B1118" s="1">
        <v>45079</v>
      </c>
      <c r="C1118" s="12">
        <v>18242</v>
      </c>
      <c r="D1118" s="12">
        <v>168</v>
      </c>
      <c r="E1118" s="12">
        <v>1105040</v>
      </c>
      <c r="F1118" s="2">
        <f t="shared" si="49"/>
        <v>9.2951200619674663E-3</v>
      </c>
      <c r="G1118" s="2">
        <f t="shared" si="50"/>
        <v>0.82420000000000004</v>
      </c>
      <c r="H1118" s="2">
        <f t="shared" si="48"/>
        <v>0.16674128557723059</v>
      </c>
    </row>
    <row r="1119" spans="2:8" x14ac:dyDescent="0.45">
      <c r="B1119" s="1">
        <v>45082</v>
      </c>
      <c r="C1119" s="12">
        <v>18660</v>
      </c>
      <c r="D1119" s="12">
        <v>418</v>
      </c>
      <c r="E1119" s="12">
        <v>1145911</v>
      </c>
      <c r="F1119" s="2">
        <f t="shared" si="49"/>
        <v>2.291415414976428E-2</v>
      </c>
      <c r="G1119" s="2">
        <f t="shared" si="50"/>
        <v>0.86599999999999999</v>
      </c>
      <c r="H1119" s="2">
        <f t="shared" si="48"/>
        <v>0.17966873182450374</v>
      </c>
    </row>
    <row r="1120" spans="2:8" x14ac:dyDescent="0.45">
      <c r="B1120" s="1">
        <v>45083</v>
      </c>
      <c r="C1120" s="12">
        <v>18579</v>
      </c>
      <c r="D1120" s="12">
        <v>-81</v>
      </c>
      <c r="E1120" s="12">
        <v>1143052</v>
      </c>
      <c r="F1120" s="2">
        <f t="shared" si="49"/>
        <v>-4.3408360128617367E-3</v>
      </c>
      <c r="G1120" s="2">
        <f t="shared" si="50"/>
        <v>0.8579</v>
      </c>
      <c r="H1120" s="2">
        <f t="shared" si="48"/>
        <v>0.16126007875492218</v>
      </c>
    </row>
    <row r="1121" spans="2:8" x14ac:dyDescent="0.45">
      <c r="B1121" s="1">
        <v>45084</v>
      </c>
      <c r="C1121" s="12">
        <v>18599</v>
      </c>
      <c r="D1121" s="12">
        <v>20</v>
      </c>
      <c r="E1121" s="12">
        <v>1147050</v>
      </c>
      <c r="F1121" s="2">
        <f t="shared" si="49"/>
        <v>1.0764842025943269E-3</v>
      </c>
      <c r="G1121" s="2">
        <f t="shared" si="50"/>
        <v>0.8599</v>
      </c>
      <c r="H1121" s="2">
        <f t="shared" si="48"/>
        <v>0.13790149892933617</v>
      </c>
    </row>
    <row r="1122" spans="2:8" x14ac:dyDescent="0.45">
      <c r="B1122" s="1">
        <v>45085</v>
      </c>
      <c r="C1122" s="12">
        <v>18606</v>
      </c>
      <c r="D1122" s="12">
        <v>7</v>
      </c>
      <c r="E1122" s="12">
        <v>1148378</v>
      </c>
      <c r="F1122" s="2">
        <f t="shared" si="49"/>
        <v>3.7636432066240122E-4</v>
      </c>
      <c r="G1122" s="2">
        <f t="shared" si="50"/>
        <v>0.86060000000000003</v>
      </c>
      <c r="H1122" s="2">
        <f t="shared" si="48"/>
        <v>0.12402585634024044</v>
      </c>
    </row>
    <row r="1123" spans="2:8" x14ac:dyDescent="0.45">
      <c r="B1123" s="1">
        <v>45086</v>
      </c>
      <c r="C1123" s="12">
        <v>18616</v>
      </c>
      <c r="D1123" s="12">
        <v>10</v>
      </c>
      <c r="E1123" s="12">
        <v>1150464</v>
      </c>
      <c r="F1123" s="2">
        <f t="shared" si="49"/>
        <v>5.3746103407502951E-4</v>
      </c>
      <c r="G1123" s="2">
        <f t="shared" si="50"/>
        <v>0.86160000000000003</v>
      </c>
      <c r="H1123" s="2">
        <f t="shared" si="48"/>
        <v>0.12320501991070351</v>
      </c>
    </row>
    <row r="1124" spans="2:8" x14ac:dyDescent="0.45">
      <c r="B1124" s="1">
        <v>45089</v>
      </c>
      <c r="C1124" s="12">
        <v>18670</v>
      </c>
      <c r="D1124" s="12">
        <v>54</v>
      </c>
      <c r="E1124" s="12">
        <v>1159473</v>
      </c>
      <c r="F1124" s="2">
        <f t="shared" si="49"/>
        <v>2.9007305543618392E-3</v>
      </c>
      <c r="G1124" s="2">
        <f t="shared" si="50"/>
        <v>0.86699999999999999</v>
      </c>
      <c r="H1124" s="2">
        <f t="shared" si="48"/>
        <v>0.12659908279024862</v>
      </c>
    </row>
    <row r="1125" spans="2:8" x14ac:dyDescent="0.45">
      <c r="B1125" s="1">
        <v>45090</v>
      </c>
      <c r="C1125" s="12">
        <v>18843</v>
      </c>
      <c r="D1125" s="12">
        <v>173</v>
      </c>
      <c r="E1125" s="12">
        <v>1171413</v>
      </c>
      <c r="F1125" s="2">
        <f t="shared" si="49"/>
        <v>9.2662024638457425E-3</v>
      </c>
      <c r="G1125" s="2">
        <f t="shared" si="50"/>
        <v>0.88429999999999997</v>
      </c>
      <c r="H1125" s="2">
        <f t="shared" si="48"/>
        <v>0.1216739091612596</v>
      </c>
    </row>
    <row r="1126" spans="2:8" x14ac:dyDescent="0.45">
      <c r="B1126" s="1">
        <v>45091</v>
      </c>
      <c r="C1126" s="12">
        <v>19044</v>
      </c>
      <c r="D1126" s="12">
        <v>201</v>
      </c>
      <c r="E1126" s="12">
        <v>1187778</v>
      </c>
      <c r="F1126" s="2">
        <f t="shared" si="49"/>
        <v>1.0667091227511543E-2</v>
      </c>
      <c r="G1126" s="2">
        <f t="shared" si="50"/>
        <v>0.90439999999999998</v>
      </c>
      <c r="H1126" s="2">
        <f t="shared" si="48"/>
        <v>0.13926776740847094</v>
      </c>
    </row>
    <row r="1127" spans="2:8" x14ac:dyDescent="0.45">
      <c r="B1127" s="1">
        <v>45092</v>
      </c>
      <c r="C1127" s="12">
        <v>19123</v>
      </c>
      <c r="D1127" s="12">
        <v>79</v>
      </c>
      <c r="E1127" s="12">
        <v>1194071</v>
      </c>
      <c r="F1127" s="2">
        <f t="shared" si="49"/>
        <v>4.1482881747532032E-3</v>
      </c>
      <c r="G1127" s="2">
        <f t="shared" si="50"/>
        <v>0.9123</v>
      </c>
      <c r="H1127" s="2">
        <f t="shared" si="48"/>
        <v>0.12786788557947509</v>
      </c>
    </row>
    <row r="1128" spans="2:8" x14ac:dyDescent="0.45">
      <c r="B1128" s="1">
        <v>45093</v>
      </c>
      <c r="C1128" s="12">
        <v>19325</v>
      </c>
      <c r="D1128" s="12">
        <v>202</v>
      </c>
      <c r="E1128" s="12">
        <v>1208184</v>
      </c>
      <c r="F1128" s="2">
        <f t="shared" si="49"/>
        <v>1.0563196151231502E-2</v>
      </c>
      <c r="G1128" s="2">
        <f t="shared" si="50"/>
        <v>0.9325</v>
      </c>
      <c r="H1128" s="2">
        <f t="shared" si="48"/>
        <v>0.12866487559864501</v>
      </c>
    </row>
    <row r="1129" spans="2:8" x14ac:dyDescent="0.45">
      <c r="B1129" s="1">
        <v>45096</v>
      </c>
      <c r="C1129" s="12">
        <v>19511</v>
      </c>
      <c r="D1129" s="12">
        <v>186</v>
      </c>
      <c r="E1129" s="12">
        <v>1222783</v>
      </c>
      <c r="F1129" s="2">
        <f t="shared" si="49"/>
        <v>9.6248382923673995E-3</v>
      </c>
      <c r="G1129" s="2">
        <f t="shared" si="50"/>
        <v>0.95109999999999995</v>
      </c>
      <c r="H1129" s="2">
        <f t="shared" si="48"/>
        <v>0.13343789938422215</v>
      </c>
    </row>
    <row r="1130" spans="2:8" x14ac:dyDescent="0.45">
      <c r="B1130" s="1">
        <v>45097</v>
      </c>
      <c r="C1130" s="12">
        <v>19497</v>
      </c>
      <c r="D1130" s="12">
        <v>-14</v>
      </c>
      <c r="E1130" s="12">
        <v>1223571</v>
      </c>
      <c r="F1130" s="2">
        <f t="shared" si="49"/>
        <v>-7.1754394956691095E-4</v>
      </c>
      <c r="G1130" s="2">
        <f t="shared" si="50"/>
        <v>0.94969999999999999</v>
      </c>
      <c r="H1130" s="2">
        <f t="shared" si="48"/>
        <v>0.15881129271916791</v>
      </c>
    </row>
    <row r="1131" spans="2:8" x14ac:dyDescent="0.45">
      <c r="B1131" s="1">
        <v>45098</v>
      </c>
      <c r="C1131" s="12">
        <v>19322</v>
      </c>
      <c r="D1131" s="12">
        <v>-175</v>
      </c>
      <c r="E1131" s="12">
        <v>1212615</v>
      </c>
      <c r="F1131" s="2">
        <f t="shared" si="49"/>
        <v>-8.975739857413961E-3</v>
      </c>
      <c r="G1131" s="2">
        <f t="shared" si="50"/>
        <v>0.93220000000000003</v>
      </c>
      <c r="H1131" s="2">
        <f t="shared" si="48"/>
        <v>0.17559016792406912</v>
      </c>
    </row>
    <row r="1132" spans="2:8" x14ac:dyDescent="0.45">
      <c r="B1132" s="1">
        <v>45099</v>
      </c>
      <c r="C1132" s="12">
        <v>19285</v>
      </c>
      <c r="D1132" s="12">
        <v>-37</v>
      </c>
      <c r="E1132" s="12">
        <v>1215254</v>
      </c>
      <c r="F1132" s="2">
        <f t="shared" si="49"/>
        <v>-1.9149156402028776E-3</v>
      </c>
      <c r="G1132" s="2">
        <f t="shared" si="50"/>
        <v>0.92849999999999999</v>
      </c>
      <c r="H1132" s="2">
        <f t="shared" si="48"/>
        <v>0.22265897419641159</v>
      </c>
    </row>
    <row r="1133" spans="2:8" x14ac:dyDescent="0.45">
      <c r="B1133" s="1">
        <v>45100</v>
      </c>
      <c r="C1133" s="12">
        <v>19427</v>
      </c>
      <c r="D1133" s="12">
        <v>142</v>
      </c>
      <c r="E1133" s="12">
        <v>1225804</v>
      </c>
      <c r="F1133" s="2">
        <f t="shared" si="49"/>
        <v>7.3632356753953847E-3</v>
      </c>
      <c r="G1133" s="2">
        <f t="shared" si="50"/>
        <v>0.94269999999999998</v>
      </c>
      <c r="H1133" s="2">
        <f t="shared" si="48"/>
        <v>0.23127139054379517</v>
      </c>
    </row>
    <row r="1134" spans="2:8" x14ac:dyDescent="0.45">
      <c r="B1134" s="1">
        <v>45103</v>
      </c>
      <c r="C1134" s="12">
        <v>19308</v>
      </c>
      <c r="D1134" s="12">
        <v>-119</v>
      </c>
      <c r="E1134" s="12">
        <v>1218338</v>
      </c>
      <c r="F1134" s="2">
        <f t="shared" si="49"/>
        <v>-6.1254954444844804E-3</v>
      </c>
      <c r="G1134" s="2">
        <f t="shared" si="50"/>
        <v>0.93079999999999996</v>
      </c>
      <c r="H1134" s="2">
        <f t="shared" si="48"/>
        <v>0.21289025692568628</v>
      </c>
    </row>
    <row r="1135" spans="2:8" x14ac:dyDescent="0.45">
      <c r="B1135" s="1">
        <v>45104</v>
      </c>
      <c r="C1135" s="12">
        <v>19265</v>
      </c>
      <c r="D1135" s="12">
        <v>-43</v>
      </c>
      <c r="E1135" s="12">
        <v>1218003</v>
      </c>
      <c r="F1135" s="2">
        <f t="shared" si="49"/>
        <v>-2.2270561425315931E-3</v>
      </c>
      <c r="G1135" s="2">
        <f t="shared" si="50"/>
        <v>0.92649999999999999</v>
      </c>
      <c r="H1135" s="2">
        <f t="shared" si="48"/>
        <v>0.25366044120517994</v>
      </c>
    </row>
    <row r="1136" spans="2:8" x14ac:dyDescent="0.45">
      <c r="B1136" s="1">
        <v>45105</v>
      </c>
      <c r="C1136" s="12">
        <v>19494</v>
      </c>
      <c r="D1136" s="12">
        <v>229</v>
      </c>
      <c r="E1136" s="12">
        <v>1236631</v>
      </c>
      <c r="F1136" s="2">
        <f t="shared" si="49"/>
        <v>1.1886841422268363E-2</v>
      </c>
      <c r="G1136" s="2">
        <f t="shared" si="50"/>
        <v>0.94940000000000002</v>
      </c>
      <c r="H1136" s="2">
        <f t="shared" si="48"/>
        <v>0.25146048661488091</v>
      </c>
    </row>
    <row r="1137" spans="2:8" x14ac:dyDescent="0.45">
      <c r="B1137" s="1">
        <v>45106</v>
      </c>
      <c r="C1137" s="12">
        <v>19559</v>
      </c>
      <c r="D1137" s="12">
        <v>65</v>
      </c>
      <c r="E1137" s="12">
        <v>1242100</v>
      </c>
      <c r="F1137" s="2">
        <f t="shared" si="49"/>
        <v>3.3343592900379605E-3</v>
      </c>
      <c r="G1137" s="2">
        <f t="shared" si="50"/>
        <v>0.95589999999999997</v>
      </c>
      <c r="H1137" s="2">
        <f t="shared" si="48"/>
        <v>0.25137555982085735</v>
      </c>
    </row>
    <row r="1138" spans="2:8" x14ac:dyDescent="0.45">
      <c r="B1138" s="1">
        <v>45107</v>
      </c>
      <c r="C1138" s="12">
        <v>19676</v>
      </c>
      <c r="D1138" s="12">
        <v>117</v>
      </c>
      <c r="E1138" s="12">
        <v>1251101</v>
      </c>
      <c r="F1138" s="2">
        <f t="shared" si="49"/>
        <v>5.9819009151797125E-3</v>
      </c>
      <c r="G1138" s="2">
        <f t="shared" si="50"/>
        <v>0.96760000000000002</v>
      </c>
      <c r="H1138" s="2">
        <f t="shared" si="48"/>
        <v>0.22668329177057356</v>
      </c>
    </row>
    <row r="1139" spans="2:8" x14ac:dyDescent="0.45">
      <c r="B1139" s="1">
        <v>45110</v>
      </c>
      <c r="C1139" s="12">
        <v>19841</v>
      </c>
      <c r="D1139" s="12">
        <v>165</v>
      </c>
      <c r="E1139" s="12">
        <v>1262995</v>
      </c>
      <c r="F1139" s="2">
        <f t="shared" si="49"/>
        <v>8.3858507826794059E-3</v>
      </c>
      <c r="G1139" s="2">
        <f t="shared" si="50"/>
        <v>0.98409999999999997</v>
      </c>
      <c r="H1139" s="2">
        <f t="shared" si="48"/>
        <v>0.24512080326325697</v>
      </c>
    </row>
    <row r="1140" spans="2:8" x14ac:dyDescent="0.45">
      <c r="B1140" s="1">
        <v>45111</v>
      </c>
      <c r="C1140" s="12">
        <v>19891</v>
      </c>
      <c r="D1140" s="12">
        <v>50</v>
      </c>
      <c r="E1140" s="12">
        <v>1267978</v>
      </c>
      <c r="F1140" s="2">
        <f t="shared" si="49"/>
        <v>2.5200342724661057E-3</v>
      </c>
      <c r="G1140" s="2">
        <f t="shared" si="50"/>
        <v>0.98909999999999998</v>
      </c>
      <c r="H1140" s="2">
        <f t="shared" si="48"/>
        <v>0.25100628930817609</v>
      </c>
    </row>
    <row r="1141" spans="2:8" x14ac:dyDescent="0.45">
      <c r="B1141" s="1">
        <v>45112</v>
      </c>
      <c r="C1141" s="12">
        <v>19898</v>
      </c>
      <c r="D1141" s="12">
        <v>7</v>
      </c>
      <c r="E1141" s="12">
        <v>1287042</v>
      </c>
      <c r="F1141" s="2">
        <f t="shared" si="49"/>
        <v>3.5191795284299432E-4</v>
      </c>
      <c r="G1141" s="2">
        <f t="shared" si="50"/>
        <v>0.98980000000000001</v>
      </c>
      <c r="H1141" s="2">
        <f t="shared" si="48"/>
        <v>0.22328783966556007</v>
      </c>
    </row>
    <row r="1142" spans="2:8" x14ac:dyDescent="0.45">
      <c r="B1142" s="1">
        <v>45113</v>
      </c>
      <c r="C1142" s="12">
        <v>19783</v>
      </c>
      <c r="D1142" s="12">
        <v>-115</v>
      </c>
      <c r="E1142" s="12">
        <v>1279645</v>
      </c>
      <c r="F1142" s="2">
        <f t="shared" si="49"/>
        <v>-5.7794753241531809E-3</v>
      </c>
      <c r="G1142" s="2">
        <f t="shared" si="50"/>
        <v>0.97829999999999995</v>
      </c>
      <c r="H1142" s="2">
        <f t="shared" si="48"/>
        <v>0.20576583165721948</v>
      </c>
    </row>
    <row r="1143" spans="2:8" x14ac:dyDescent="0.45">
      <c r="B1143" s="1">
        <v>45114</v>
      </c>
      <c r="C1143" s="12">
        <v>19513</v>
      </c>
      <c r="D1143" s="12">
        <v>-270</v>
      </c>
      <c r="E1143" s="12">
        <v>1266789</v>
      </c>
      <c r="F1143" s="2">
        <f t="shared" si="49"/>
        <v>-1.3648081686296314E-2</v>
      </c>
      <c r="G1143" s="2">
        <f t="shared" si="50"/>
        <v>0.95130000000000003</v>
      </c>
      <c r="H1143" s="2">
        <f t="shared" si="48"/>
        <v>0.19976635514018692</v>
      </c>
    </row>
    <row r="1144" spans="2:8" x14ac:dyDescent="0.45">
      <c r="B1144" s="1">
        <v>45117</v>
      </c>
      <c r="C1144" s="12">
        <v>19294</v>
      </c>
      <c r="D1144" s="12">
        <v>-219</v>
      </c>
      <c r="E1144" s="12">
        <v>1253932</v>
      </c>
      <c r="F1144" s="2">
        <f t="shared" si="49"/>
        <v>-1.1223287039409625E-2</v>
      </c>
      <c r="G1144" s="2">
        <f t="shared" si="50"/>
        <v>0.9294</v>
      </c>
      <c r="H1144" s="2">
        <f t="shared" si="48"/>
        <v>0.18798103565051413</v>
      </c>
    </row>
    <row r="1145" spans="2:8" x14ac:dyDescent="0.45">
      <c r="B1145" s="1">
        <v>45118</v>
      </c>
      <c r="C1145" s="12">
        <v>19207</v>
      </c>
      <c r="D1145" s="12">
        <v>-87</v>
      </c>
      <c r="E1145" s="12">
        <v>1250014</v>
      </c>
      <c r="F1145" s="2">
        <f t="shared" si="49"/>
        <v>-4.5091738364258322E-3</v>
      </c>
      <c r="G1145" s="2">
        <f t="shared" si="50"/>
        <v>0.92069999999999996</v>
      </c>
      <c r="H1145" s="2">
        <f t="shared" si="48"/>
        <v>0.20081275398562051</v>
      </c>
    </row>
    <row r="1146" spans="2:8" x14ac:dyDescent="0.45">
      <c r="B1146" s="1">
        <v>45119</v>
      </c>
      <c r="C1146" s="12">
        <v>19151</v>
      </c>
      <c r="D1146" s="12">
        <v>-56</v>
      </c>
      <c r="E1146" s="12">
        <v>1254827</v>
      </c>
      <c r="F1146" s="2">
        <f t="shared" si="49"/>
        <v>-2.9156036861560891E-3</v>
      </c>
      <c r="G1146" s="2">
        <f t="shared" si="50"/>
        <v>0.91510000000000002</v>
      </c>
      <c r="H1146" s="2">
        <f t="shared" si="48"/>
        <v>0.19896074625931259</v>
      </c>
    </row>
    <row r="1147" spans="2:8" x14ac:dyDescent="0.45">
      <c r="B1147" s="1">
        <v>45120</v>
      </c>
      <c r="C1147" s="12">
        <v>19203</v>
      </c>
      <c r="D1147" s="12">
        <v>52</v>
      </c>
      <c r="E1147" s="12">
        <v>1259720</v>
      </c>
      <c r="F1147" s="2">
        <f t="shared" si="49"/>
        <v>2.7152629105529737E-3</v>
      </c>
      <c r="G1147" s="2">
        <f t="shared" si="50"/>
        <v>0.92030000000000001</v>
      </c>
      <c r="H1147" s="2">
        <f t="shared" si="48"/>
        <v>0.19036697247706422</v>
      </c>
    </row>
    <row r="1148" spans="2:8" x14ac:dyDescent="0.45">
      <c r="B1148" s="1">
        <v>45121</v>
      </c>
      <c r="C1148" s="12">
        <v>19324</v>
      </c>
      <c r="D1148" s="12">
        <v>121</v>
      </c>
      <c r="E1148" s="12">
        <v>1268924</v>
      </c>
      <c r="F1148" s="2">
        <f t="shared" si="49"/>
        <v>6.3010987866479193E-3</v>
      </c>
      <c r="G1148" s="2">
        <f t="shared" si="50"/>
        <v>0.93240000000000001</v>
      </c>
      <c r="H1148" s="2">
        <f t="shared" si="48"/>
        <v>0.20827862189707996</v>
      </c>
    </row>
    <row r="1149" spans="2:8" x14ac:dyDescent="0.45">
      <c r="B1149" s="1">
        <v>45125</v>
      </c>
      <c r="C1149" s="12">
        <v>19473</v>
      </c>
      <c r="D1149" s="12">
        <v>149</v>
      </c>
      <c r="E1149" s="12">
        <v>1280384</v>
      </c>
      <c r="F1149" s="2">
        <f t="shared" si="49"/>
        <v>7.7106189194783691E-3</v>
      </c>
      <c r="G1149" s="2">
        <f t="shared" si="50"/>
        <v>0.94730000000000003</v>
      </c>
      <c r="H1149" s="2">
        <f t="shared" si="48"/>
        <v>0.21296873053444623</v>
      </c>
    </row>
    <row r="1150" spans="2:8" x14ac:dyDescent="0.45">
      <c r="B1150" s="1">
        <v>45126</v>
      </c>
      <c r="C1150" s="12">
        <v>19595</v>
      </c>
      <c r="D1150" s="12">
        <v>122</v>
      </c>
      <c r="E1150" s="12">
        <v>1290013</v>
      </c>
      <c r="F1150" s="2">
        <f t="shared" si="49"/>
        <v>6.2650849894726034E-3</v>
      </c>
      <c r="G1150" s="2">
        <f t="shared" si="50"/>
        <v>0.95950000000000002</v>
      </c>
      <c r="H1150" s="2">
        <f t="shared" si="48"/>
        <v>0.20045334803651291</v>
      </c>
    </row>
    <row r="1151" spans="2:8" x14ac:dyDescent="0.45">
      <c r="B1151" s="1">
        <v>45127</v>
      </c>
      <c r="C1151" s="12">
        <v>19714</v>
      </c>
      <c r="D1151" s="12">
        <v>119</v>
      </c>
      <c r="E1151" s="12">
        <v>1303457</v>
      </c>
      <c r="F1151" s="2">
        <f t="shared" si="49"/>
        <v>6.0729778004593006E-3</v>
      </c>
      <c r="G1151" s="2">
        <f t="shared" si="50"/>
        <v>0.97140000000000004</v>
      </c>
      <c r="H1151" s="2">
        <f t="shared" si="48"/>
        <v>0.20310020749420238</v>
      </c>
    </row>
    <row r="1152" spans="2:8" x14ac:dyDescent="0.45">
      <c r="B1152" s="1">
        <v>45128</v>
      </c>
      <c r="C1152" s="12">
        <v>19656</v>
      </c>
      <c r="D1152" s="12">
        <v>-58</v>
      </c>
      <c r="E1152" s="12">
        <v>1301320</v>
      </c>
      <c r="F1152" s="2">
        <f t="shared" si="49"/>
        <v>-2.942071624226438E-3</v>
      </c>
      <c r="G1152" s="2">
        <f t="shared" si="50"/>
        <v>0.96560000000000001</v>
      </c>
      <c r="H1152" s="2">
        <f t="shared" si="48"/>
        <v>0.21019578869597341</v>
      </c>
    </row>
    <row r="1153" spans="2:8" x14ac:dyDescent="0.45">
      <c r="B1153" s="1">
        <v>45131</v>
      </c>
      <c r="C1153" s="12">
        <v>19900</v>
      </c>
      <c r="D1153" s="12">
        <v>244</v>
      </c>
      <c r="E1153" s="12">
        <v>1319649</v>
      </c>
      <c r="F1153" s="2">
        <f t="shared" si="49"/>
        <v>1.2413512413512413E-2</v>
      </c>
      <c r="G1153" s="2">
        <f t="shared" si="50"/>
        <v>0.99</v>
      </c>
      <c r="H1153" s="2">
        <f t="shared" ref="H1153:H1216" si="51">(C1153-C901)/C901</f>
        <v>0.23556438594312679</v>
      </c>
    </row>
    <row r="1154" spans="2:8" x14ac:dyDescent="0.45">
      <c r="B1154" s="1">
        <v>45132</v>
      </c>
      <c r="C1154" s="12">
        <v>19898</v>
      </c>
      <c r="D1154" s="12">
        <v>-2</v>
      </c>
      <c r="E1154" s="12">
        <v>1320833</v>
      </c>
      <c r="F1154" s="2">
        <f t="shared" si="49"/>
        <v>-1.0050251256281407E-4</v>
      </c>
      <c r="G1154" s="2">
        <f t="shared" si="50"/>
        <v>0.98980000000000001</v>
      </c>
      <c r="H1154" s="2">
        <f t="shared" si="51"/>
        <v>0.23192174343734523</v>
      </c>
    </row>
    <row r="1155" spans="2:8" x14ac:dyDescent="0.45">
      <c r="B1155" s="1">
        <v>45133</v>
      </c>
      <c r="C1155" s="12">
        <v>19923</v>
      </c>
      <c r="D1155" s="12">
        <v>25</v>
      </c>
      <c r="E1155" s="12">
        <v>1325726</v>
      </c>
      <c r="F1155" s="2">
        <f t="shared" si="49"/>
        <v>1.256407679163735E-3</v>
      </c>
      <c r="G1155" s="2">
        <f t="shared" si="50"/>
        <v>0.99229999999999996</v>
      </c>
      <c r="H1155" s="2">
        <f t="shared" si="51"/>
        <v>0.23301151132565912</v>
      </c>
    </row>
    <row r="1156" spans="2:8" x14ac:dyDescent="0.45">
      <c r="B1156" s="1">
        <v>45134</v>
      </c>
      <c r="C1156" s="12">
        <v>19827</v>
      </c>
      <c r="D1156" s="12">
        <v>-96</v>
      </c>
      <c r="E1156" s="12">
        <v>1321303</v>
      </c>
      <c r="F1156" s="2">
        <f t="shared" si="49"/>
        <v>-4.8185514229784673E-3</v>
      </c>
      <c r="G1156" s="2">
        <f t="shared" si="50"/>
        <v>0.98270000000000002</v>
      </c>
      <c r="H1156" s="2">
        <f t="shared" si="51"/>
        <v>0.21347695697411101</v>
      </c>
    </row>
    <row r="1157" spans="2:8" x14ac:dyDescent="0.45">
      <c r="B1157" s="1">
        <v>45135</v>
      </c>
      <c r="C1157" s="12">
        <v>19645</v>
      </c>
      <c r="D1157" s="12">
        <v>-182</v>
      </c>
      <c r="E1157" s="12">
        <v>1310588</v>
      </c>
      <c r="F1157" s="2">
        <f t="shared" si="49"/>
        <v>-9.1794018257931112E-3</v>
      </c>
      <c r="G1157" s="2">
        <f t="shared" si="50"/>
        <v>0.96450000000000002</v>
      </c>
      <c r="H1157" s="2">
        <f t="shared" si="51"/>
        <v>0.17536197199952136</v>
      </c>
    </row>
    <row r="1158" spans="2:8" x14ac:dyDescent="0.45">
      <c r="B1158" s="1">
        <v>45138</v>
      </c>
      <c r="C1158" s="12">
        <v>20006</v>
      </c>
      <c r="D1158" s="12">
        <v>361</v>
      </c>
      <c r="E1158" s="12">
        <v>1336312</v>
      </c>
      <c r="F1158" s="2">
        <f t="shared" ref="F1158:F1221" si="52">D1158/C1157</f>
        <v>1.8376177144311528E-2</v>
      </c>
      <c r="G1158" s="2">
        <f t="shared" si="50"/>
        <v>1.0005999999999999</v>
      </c>
      <c r="H1158" s="2">
        <f t="shared" si="51"/>
        <v>0.18920525471081256</v>
      </c>
    </row>
    <row r="1159" spans="2:8" x14ac:dyDescent="0.45">
      <c r="B1159" s="1">
        <v>45139</v>
      </c>
      <c r="C1159" s="12">
        <v>20247</v>
      </c>
      <c r="D1159" s="12">
        <v>241</v>
      </c>
      <c r="E1159" s="12">
        <v>1354531</v>
      </c>
      <c r="F1159" s="2">
        <f t="shared" si="52"/>
        <v>1.2046386084174748E-2</v>
      </c>
      <c r="G1159" s="2">
        <f t="shared" si="50"/>
        <v>1.0246999999999999</v>
      </c>
      <c r="H1159" s="2">
        <f t="shared" si="51"/>
        <v>0.20345934379457917</v>
      </c>
    </row>
    <row r="1160" spans="2:8" x14ac:dyDescent="0.45">
      <c r="B1160" s="1">
        <v>45140</v>
      </c>
      <c r="C1160" s="12">
        <v>20254</v>
      </c>
      <c r="D1160" s="12">
        <v>7</v>
      </c>
      <c r="E1160" s="12">
        <v>1358256</v>
      </c>
      <c r="F1160" s="2">
        <f t="shared" si="52"/>
        <v>3.4573023163925518E-4</v>
      </c>
      <c r="G1160" s="2">
        <f t="shared" si="50"/>
        <v>1.0254000000000001</v>
      </c>
      <c r="H1160" s="2">
        <f t="shared" si="51"/>
        <v>0.2187255550875504</v>
      </c>
    </row>
    <row r="1161" spans="2:8" x14ac:dyDescent="0.45">
      <c r="B1161" s="1">
        <v>45141</v>
      </c>
      <c r="C1161" s="12">
        <v>19958</v>
      </c>
      <c r="D1161" s="12">
        <v>-296</v>
      </c>
      <c r="E1161" s="12">
        <v>1355010</v>
      </c>
      <c r="F1161" s="2">
        <f t="shared" si="52"/>
        <v>-1.461439715611731E-2</v>
      </c>
      <c r="G1161" s="2">
        <f t="shared" ref="G1161:G1224" si="53">(C1161-$C$3)/$C$3</f>
        <v>0.99580000000000002</v>
      </c>
      <c r="H1161" s="2">
        <f t="shared" si="51"/>
        <v>0.19975954313195071</v>
      </c>
    </row>
    <row r="1162" spans="2:8" x14ac:dyDescent="0.45">
      <c r="B1162" s="1">
        <v>45142</v>
      </c>
      <c r="C1162" s="12">
        <v>19827</v>
      </c>
      <c r="D1162" s="12">
        <v>-131</v>
      </c>
      <c r="E1162" s="12">
        <v>1347982</v>
      </c>
      <c r="F1162" s="2">
        <f t="shared" si="52"/>
        <v>-6.5637839462872032E-3</v>
      </c>
      <c r="G1162" s="2">
        <f t="shared" si="53"/>
        <v>0.98270000000000002</v>
      </c>
      <c r="H1162" s="2">
        <f t="shared" si="51"/>
        <v>0.19800604229607252</v>
      </c>
    </row>
    <row r="1163" spans="2:8" x14ac:dyDescent="0.45">
      <c r="B1163" s="1">
        <v>45145</v>
      </c>
      <c r="C1163" s="12">
        <v>19642</v>
      </c>
      <c r="D1163" s="12">
        <v>-185</v>
      </c>
      <c r="E1163" s="12">
        <v>1336765</v>
      </c>
      <c r="F1163" s="2">
        <f t="shared" si="52"/>
        <v>-9.330710647097392E-3</v>
      </c>
      <c r="G1163" s="2">
        <f t="shared" si="53"/>
        <v>0.96419999999999995</v>
      </c>
      <c r="H1163" s="2">
        <f t="shared" si="51"/>
        <v>0.17035095036644224</v>
      </c>
    </row>
    <row r="1164" spans="2:8" x14ac:dyDescent="0.45">
      <c r="B1164" s="1">
        <v>45146</v>
      </c>
      <c r="C1164" s="12">
        <v>19926</v>
      </c>
      <c r="D1164" s="12">
        <v>284</v>
      </c>
      <c r="E1164" s="12">
        <v>1358209</v>
      </c>
      <c r="F1164" s="2">
        <f t="shared" si="52"/>
        <v>1.4458812748192648E-2</v>
      </c>
      <c r="G1164" s="2">
        <f t="shared" si="53"/>
        <v>0.99260000000000004</v>
      </c>
      <c r="H1164" s="2">
        <f t="shared" si="51"/>
        <v>0.18904403866809882</v>
      </c>
    </row>
    <row r="1165" spans="2:8" x14ac:dyDescent="0.45">
      <c r="B1165" s="1">
        <v>45147</v>
      </c>
      <c r="C1165" s="12">
        <v>19864</v>
      </c>
      <c r="D1165" s="12">
        <v>-62</v>
      </c>
      <c r="E1165" s="12">
        <v>1357887</v>
      </c>
      <c r="F1165" s="2">
        <f t="shared" si="52"/>
        <v>-3.1115125966074473E-3</v>
      </c>
      <c r="G1165" s="2">
        <f t="shared" si="53"/>
        <v>0.98640000000000005</v>
      </c>
      <c r="H1165" s="2">
        <f t="shared" si="51"/>
        <v>0.18619371790278275</v>
      </c>
    </row>
    <row r="1166" spans="2:8" x14ac:dyDescent="0.45">
      <c r="B1166" s="1">
        <v>45148</v>
      </c>
      <c r="C1166" s="12">
        <v>19882</v>
      </c>
      <c r="D1166" s="12">
        <v>18</v>
      </c>
      <c r="E1166" s="12">
        <v>1366367</v>
      </c>
      <c r="F1166" s="2">
        <f t="shared" si="52"/>
        <v>9.0616190092629879E-4</v>
      </c>
      <c r="G1166" s="2">
        <f t="shared" si="53"/>
        <v>0.98819999999999997</v>
      </c>
      <c r="H1166" s="2">
        <f t="shared" si="51"/>
        <v>0.20650524910492141</v>
      </c>
    </row>
    <row r="1167" spans="2:8" x14ac:dyDescent="0.45">
      <c r="B1167" s="1">
        <v>45152</v>
      </c>
      <c r="C1167" s="12">
        <v>19968</v>
      </c>
      <c r="D1167" s="12">
        <v>86</v>
      </c>
      <c r="E1167" s="12">
        <v>1373631</v>
      </c>
      <c r="F1167" s="2">
        <f t="shared" si="52"/>
        <v>4.3255205713710896E-3</v>
      </c>
      <c r="G1167" s="2">
        <f t="shared" si="53"/>
        <v>0.99680000000000002</v>
      </c>
      <c r="H1167" s="2">
        <f t="shared" si="51"/>
        <v>0.19654841802492809</v>
      </c>
    </row>
    <row r="1168" spans="2:8" x14ac:dyDescent="0.45">
      <c r="B1168" s="1">
        <v>45153</v>
      </c>
      <c r="C1168" s="12">
        <v>20071</v>
      </c>
      <c r="D1168" s="12">
        <v>103</v>
      </c>
      <c r="E1168" s="12">
        <v>1383091</v>
      </c>
      <c r="F1168" s="2">
        <f t="shared" si="52"/>
        <v>5.158253205128205E-3</v>
      </c>
      <c r="G1168" s="2">
        <f t="shared" si="53"/>
        <v>1.0071000000000001</v>
      </c>
      <c r="H1168" s="2">
        <f t="shared" si="51"/>
        <v>0.18925164424957042</v>
      </c>
    </row>
    <row r="1169" spans="2:8" x14ac:dyDescent="0.45">
      <c r="B1169" s="1">
        <v>45154</v>
      </c>
      <c r="C1169" s="12">
        <v>19865</v>
      </c>
      <c r="D1169" s="12">
        <v>-206</v>
      </c>
      <c r="E1169" s="12">
        <v>1372074</v>
      </c>
      <c r="F1169" s="2">
        <f t="shared" si="52"/>
        <v>-1.0263564346569677E-2</v>
      </c>
      <c r="G1169" s="2">
        <f t="shared" si="53"/>
        <v>0.98650000000000004</v>
      </c>
      <c r="H1169" s="2">
        <f t="shared" si="51"/>
        <v>0.17921168229846848</v>
      </c>
    </row>
    <row r="1170" spans="2:8" x14ac:dyDescent="0.45">
      <c r="B1170" s="1">
        <v>45155</v>
      </c>
      <c r="C1170" s="12">
        <v>19833</v>
      </c>
      <c r="D1170" s="12">
        <v>-32</v>
      </c>
      <c r="E1170" s="12">
        <v>1372972</v>
      </c>
      <c r="F1170" s="2">
        <f t="shared" si="52"/>
        <v>-1.6108733954190789E-3</v>
      </c>
      <c r="G1170" s="2">
        <f t="shared" si="53"/>
        <v>0.98329999999999995</v>
      </c>
      <c r="H1170" s="2">
        <f t="shared" si="51"/>
        <v>0.16084284460052678</v>
      </c>
    </row>
    <row r="1171" spans="2:8" x14ac:dyDescent="0.45">
      <c r="B1171" s="1">
        <v>45156</v>
      </c>
      <c r="C1171" s="12">
        <v>19606</v>
      </c>
      <c r="D1171" s="12">
        <v>-227</v>
      </c>
      <c r="E1171" s="12">
        <v>1358955</v>
      </c>
      <c r="F1171" s="2">
        <f t="shared" si="52"/>
        <v>-1.1445570513790148E-2</v>
      </c>
      <c r="G1171" s="2">
        <f t="shared" si="53"/>
        <v>0.96060000000000001</v>
      </c>
      <c r="H1171" s="2">
        <f t="shared" si="51"/>
        <v>0.15011438962867366</v>
      </c>
    </row>
    <row r="1172" spans="2:8" x14ac:dyDescent="0.45">
      <c r="B1172" s="1">
        <v>45159</v>
      </c>
      <c r="C1172" s="12">
        <v>19520</v>
      </c>
      <c r="D1172" s="12">
        <v>-86</v>
      </c>
      <c r="E1172" s="12">
        <v>1354703</v>
      </c>
      <c r="F1172" s="2">
        <f t="shared" si="52"/>
        <v>-4.3864123227583393E-3</v>
      </c>
      <c r="G1172" s="2">
        <f t="shared" si="53"/>
        <v>0.95199999999999996</v>
      </c>
      <c r="H1172" s="2">
        <f t="shared" si="51"/>
        <v>0.14702080150428959</v>
      </c>
    </row>
    <row r="1173" spans="2:8" x14ac:dyDescent="0.45">
      <c r="B1173" s="1">
        <v>45160</v>
      </c>
      <c r="C1173" s="12">
        <v>19729</v>
      </c>
      <c r="D1173" s="12">
        <v>209</v>
      </c>
      <c r="E1173" s="12">
        <v>1370697</v>
      </c>
      <c r="F1173" s="2">
        <f t="shared" si="52"/>
        <v>1.0706967213114755E-2</v>
      </c>
      <c r="G1173" s="2">
        <f t="shared" si="53"/>
        <v>0.97289999999999999</v>
      </c>
      <c r="H1173" s="2">
        <f t="shared" si="51"/>
        <v>0.1515204575964513</v>
      </c>
    </row>
    <row r="1174" spans="2:8" x14ac:dyDescent="0.45">
      <c r="B1174" s="1">
        <v>45161</v>
      </c>
      <c r="C1174" s="12">
        <v>19647</v>
      </c>
      <c r="D1174" s="12">
        <v>-82</v>
      </c>
      <c r="E1174" s="12">
        <v>1368596</v>
      </c>
      <c r="F1174" s="2">
        <f t="shared" si="52"/>
        <v>-4.1563181103958643E-3</v>
      </c>
      <c r="G1174" s="2">
        <f t="shared" si="53"/>
        <v>0.9647</v>
      </c>
      <c r="H1174" s="2">
        <f t="shared" si="51"/>
        <v>0.13599306157849089</v>
      </c>
    </row>
    <row r="1175" spans="2:8" x14ac:dyDescent="0.45">
      <c r="B1175" s="1">
        <v>45162</v>
      </c>
      <c r="C1175" s="12">
        <v>19726</v>
      </c>
      <c r="D1175" s="12">
        <v>79</v>
      </c>
      <c r="E1175" s="12">
        <v>1375824</v>
      </c>
      <c r="F1175" s="2">
        <f t="shared" si="52"/>
        <v>4.0209701226650383E-3</v>
      </c>
      <c r="G1175" s="2">
        <f t="shared" si="53"/>
        <v>0.97260000000000002</v>
      </c>
      <c r="H1175" s="2">
        <f t="shared" si="51"/>
        <v>0.13858585858585859</v>
      </c>
    </row>
    <row r="1176" spans="2:8" x14ac:dyDescent="0.45">
      <c r="B1176" s="1">
        <v>45163</v>
      </c>
      <c r="C1176" s="12">
        <v>19695</v>
      </c>
      <c r="D1176" s="12">
        <v>-31</v>
      </c>
      <c r="E1176" s="12">
        <v>1375335</v>
      </c>
      <c r="F1176" s="2">
        <f t="shared" si="52"/>
        <v>-1.5715299604582783E-3</v>
      </c>
      <c r="G1176" s="2">
        <f t="shared" si="53"/>
        <v>0.96950000000000003</v>
      </c>
      <c r="H1176" s="2">
        <f t="shared" si="51"/>
        <v>0.12446474450471025</v>
      </c>
    </row>
    <row r="1177" spans="2:8" x14ac:dyDescent="0.45">
      <c r="B1177" s="1">
        <v>45166</v>
      </c>
      <c r="C1177" s="12">
        <v>19817</v>
      </c>
      <c r="D1177" s="12">
        <v>122</v>
      </c>
      <c r="E1177" s="12">
        <v>1386146</v>
      </c>
      <c r="F1177" s="2">
        <f t="shared" si="52"/>
        <v>6.1944656004061941E-3</v>
      </c>
      <c r="G1177" s="2">
        <f t="shared" si="53"/>
        <v>0.98170000000000002</v>
      </c>
      <c r="H1177" s="2">
        <f t="shared" si="51"/>
        <v>0.1346693386773547</v>
      </c>
    </row>
    <row r="1178" spans="2:8" x14ac:dyDescent="0.45">
      <c r="B1178" s="1">
        <v>45167</v>
      </c>
      <c r="C1178" s="12">
        <v>19947</v>
      </c>
      <c r="D1178" s="12">
        <v>130</v>
      </c>
      <c r="E1178" s="12">
        <v>1397485</v>
      </c>
      <c r="F1178" s="2">
        <f t="shared" si="52"/>
        <v>6.5600242216278951E-3</v>
      </c>
      <c r="G1178" s="2">
        <f t="shared" si="53"/>
        <v>0.99470000000000003</v>
      </c>
      <c r="H1178" s="2">
        <f t="shared" si="51"/>
        <v>0.13142370958593308</v>
      </c>
    </row>
    <row r="1179" spans="2:8" x14ac:dyDescent="0.45">
      <c r="B1179" s="1">
        <v>45168</v>
      </c>
      <c r="C1179" s="12">
        <v>20163</v>
      </c>
      <c r="D1179" s="12">
        <v>216</v>
      </c>
      <c r="E1179" s="12">
        <v>1412625</v>
      </c>
      <c r="F1179" s="2">
        <f t="shared" si="52"/>
        <v>1.0828696044517973E-2</v>
      </c>
      <c r="G1179" s="2">
        <f t="shared" si="53"/>
        <v>1.0163</v>
      </c>
      <c r="H1179" s="2">
        <f t="shared" si="51"/>
        <v>0.1500684462696783</v>
      </c>
    </row>
    <row r="1180" spans="2:8" x14ac:dyDescent="0.45">
      <c r="B1180" s="1">
        <v>45169</v>
      </c>
      <c r="C1180" s="12">
        <v>20264</v>
      </c>
      <c r="D1180" s="12">
        <v>101</v>
      </c>
      <c r="E1180" s="12">
        <v>1424214</v>
      </c>
      <c r="F1180" s="2">
        <f t="shared" si="52"/>
        <v>5.0091752219411792E-3</v>
      </c>
      <c r="G1180" s="2">
        <f t="shared" si="53"/>
        <v>1.0264</v>
      </c>
      <c r="H1180" s="2">
        <f t="shared" si="51"/>
        <v>0.17608821822402787</v>
      </c>
    </row>
    <row r="1181" spans="2:8" x14ac:dyDescent="0.45">
      <c r="B1181" s="1">
        <v>45170</v>
      </c>
      <c r="C1181" s="12">
        <v>20149</v>
      </c>
      <c r="D1181" s="12">
        <v>-115</v>
      </c>
      <c r="E1181" s="12">
        <v>1417451</v>
      </c>
      <c r="F1181" s="2">
        <f t="shared" si="52"/>
        <v>-5.6750888274772994E-3</v>
      </c>
      <c r="G1181" s="2">
        <f t="shared" si="53"/>
        <v>1.0148999999999999</v>
      </c>
      <c r="H1181" s="2">
        <f t="shared" si="51"/>
        <v>0.17521143190434529</v>
      </c>
    </row>
    <row r="1182" spans="2:8" x14ac:dyDescent="0.45">
      <c r="B1182" s="1">
        <v>45173</v>
      </c>
      <c r="C1182" s="12">
        <v>20257</v>
      </c>
      <c r="D1182" s="12">
        <v>108</v>
      </c>
      <c r="E1182" s="12">
        <v>1426423</v>
      </c>
      <c r="F1182" s="2">
        <f t="shared" si="52"/>
        <v>5.3600674971462604E-3</v>
      </c>
      <c r="G1182" s="2">
        <f t="shared" si="53"/>
        <v>1.0257000000000001</v>
      </c>
      <c r="H1182" s="2">
        <f t="shared" si="51"/>
        <v>0.1778010349438921</v>
      </c>
    </row>
    <row r="1183" spans="2:8" x14ac:dyDescent="0.45">
      <c r="B1183" s="1">
        <v>45174</v>
      </c>
      <c r="C1183" s="12">
        <v>20320</v>
      </c>
      <c r="D1183" s="12">
        <v>63</v>
      </c>
      <c r="E1183" s="12">
        <v>1448783</v>
      </c>
      <c r="F1183" s="2">
        <f t="shared" si="52"/>
        <v>3.1100360369255074E-3</v>
      </c>
      <c r="G1183" s="2">
        <f t="shared" si="53"/>
        <v>1.032</v>
      </c>
      <c r="H1183" s="2">
        <f t="shared" si="51"/>
        <v>0.16922722826399678</v>
      </c>
    </row>
    <row r="1184" spans="2:8" x14ac:dyDescent="0.45">
      <c r="B1184" s="1">
        <v>45175</v>
      </c>
      <c r="C1184" s="12">
        <v>20381</v>
      </c>
      <c r="D1184" s="12">
        <v>61</v>
      </c>
      <c r="E1184" s="12">
        <v>1453137</v>
      </c>
      <c r="F1184" s="2">
        <f t="shared" si="52"/>
        <v>3.0019685039370078E-3</v>
      </c>
      <c r="G1184" s="2">
        <f t="shared" si="53"/>
        <v>1.0381</v>
      </c>
      <c r="H1184" s="2">
        <f t="shared" si="51"/>
        <v>0.19103553062178588</v>
      </c>
    </row>
    <row r="1185" spans="2:8" x14ac:dyDescent="0.45">
      <c r="B1185" s="1">
        <v>45176</v>
      </c>
      <c r="C1185" s="12">
        <v>20266</v>
      </c>
      <c r="D1185" s="12">
        <v>-115</v>
      </c>
      <c r="E1185" s="12">
        <v>1451125</v>
      </c>
      <c r="F1185" s="2">
        <f t="shared" si="52"/>
        <v>-5.6425101810509788E-3</v>
      </c>
      <c r="G1185" s="2">
        <f t="shared" si="53"/>
        <v>1.0266</v>
      </c>
      <c r="H1185" s="2">
        <f t="shared" si="51"/>
        <v>0.18890062184676756</v>
      </c>
    </row>
    <row r="1186" spans="2:8" x14ac:dyDescent="0.45">
      <c r="B1186" s="1">
        <v>45177</v>
      </c>
      <c r="C1186" s="12">
        <v>20068</v>
      </c>
      <c r="D1186" s="12">
        <v>-198</v>
      </c>
      <c r="E1186" s="12">
        <v>1438599</v>
      </c>
      <c r="F1186" s="2">
        <f t="shared" si="52"/>
        <v>-9.7700582255995268E-3</v>
      </c>
      <c r="G1186" s="2">
        <f t="shared" si="53"/>
        <v>1.0067999999999999</v>
      </c>
      <c r="H1186" s="2">
        <f t="shared" si="51"/>
        <v>0.18682358507303803</v>
      </c>
    </row>
    <row r="1187" spans="2:8" x14ac:dyDescent="0.45">
      <c r="B1187" s="1">
        <v>45180</v>
      </c>
      <c r="C1187" s="12">
        <v>20087</v>
      </c>
      <c r="D1187" s="12">
        <v>19</v>
      </c>
      <c r="E1187" s="12">
        <v>1442137</v>
      </c>
      <c r="F1187" s="2">
        <f t="shared" si="52"/>
        <v>9.4678094478772173E-4</v>
      </c>
      <c r="G1187" s="2">
        <f t="shared" si="53"/>
        <v>1.0086999999999999</v>
      </c>
      <c r="H1187" s="2">
        <f t="shared" si="51"/>
        <v>0.19012916222301221</v>
      </c>
    </row>
    <row r="1188" spans="2:8" x14ac:dyDescent="0.45">
      <c r="B1188" s="1">
        <v>45181</v>
      </c>
      <c r="C1188" s="12">
        <v>20191</v>
      </c>
      <c r="D1188" s="12">
        <v>104</v>
      </c>
      <c r="E1188" s="12">
        <v>1457795</v>
      </c>
      <c r="F1188" s="2">
        <f t="shared" si="52"/>
        <v>5.177477970826903E-3</v>
      </c>
      <c r="G1188" s="2">
        <f t="shared" si="53"/>
        <v>1.0190999999999999</v>
      </c>
      <c r="H1188" s="2">
        <f t="shared" si="51"/>
        <v>0.19742616534218954</v>
      </c>
    </row>
    <row r="1189" spans="2:8" x14ac:dyDescent="0.45">
      <c r="B1189" s="1">
        <v>45182</v>
      </c>
      <c r="C1189" s="12">
        <v>20192</v>
      </c>
      <c r="D1189" s="12">
        <v>1</v>
      </c>
      <c r="E1189" s="12">
        <v>1462799</v>
      </c>
      <c r="F1189" s="2">
        <f t="shared" si="52"/>
        <v>4.9527016987766827E-5</v>
      </c>
      <c r="G1189" s="2">
        <f t="shared" si="53"/>
        <v>1.0192000000000001</v>
      </c>
      <c r="H1189" s="2">
        <f t="shared" si="51"/>
        <v>0.20054700041619597</v>
      </c>
    </row>
    <row r="1190" spans="2:8" x14ac:dyDescent="0.45">
      <c r="B1190" s="1">
        <v>45183</v>
      </c>
      <c r="C1190" s="12">
        <v>20184</v>
      </c>
      <c r="D1190" s="12">
        <v>-8</v>
      </c>
      <c r="E1190" s="12">
        <v>1464496</v>
      </c>
      <c r="F1190" s="2">
        <f t="shared" si="52"/>
        <v>-3.9619651347068147E-4</v>
      </c>
      <c r="G1190" s="2">
        <f t="shared" si="53"/>
        <v>1.0184</v>
      </c>
      <c r="H1190" s="2">
        <f t="shared" si="51"/>
        <v>0.20107110978875334</v>
      </c>
    </row>
    <row r="1191" spans="2:8" x14ac:dyDescent="0.45">
      <c r="B1191" s="1">
        <v>45184</v>
      </c>
      <c r="C1191" s="12">
        <v>20405</v>
      </c>
      <c r="D1191" s="12">
        <v>221</v>
      </c>
      <c r="E1191" s="12">
        <v>1482458</v>
      </c>
      <c r="F1191" s="2">
        <f t="shared" si="52"/>
        <v>1.0949266745937377E-2</v>
      </c>
      <c r="G1191" s="2">
        <f t="shared" si="53"/>
        <v>1.0405</v>
      </c>
      <c r="H1191" s="2">
        <f t="shared" si="51"/>
        <v>0.19789832100504873</v>
      </c>
    </row>
    <row r="1192" spans="2:8" x14ac:dyDescent="0.45">
      <c r="B1192" s="1">
        <v>45188</v>
      </c>
      <c r="C1192" s="12">
        <v>20250</v>
      </c>
      <c r="D1192" s="12">
        <v>-155</v>
      </c>
      <c r="E1192" s="12">
        <v>1472938</v>
      </c>
      <c r="F1192" s="2">
        <f t="shared" si="52"/>
        <v>-7.5961774074981619E-3</v>
      </c>
      <c r="G1192" s="2">
        <f t="shared" si="53"/>
        <v>1.0249999999999999</v>
      </c>
      <c r="H1192" s="2">
        <f t="shared" si="51"/>
        <v>0.163325099098064</v>
      </c>
    </row>
    <row r="1193" spans="2:8" x14ac:dyDescent="0.45">
      <c r="B1193" s="1">
        <v>45189</v>
      </c>
      <c r="C1193" s="12">
        <v>20209</v>
      </c>
      <c r="D1193" s="12">
        <v>-41</v>
      </c>
      <c r="E1193" s="12">
        <v>1473217</v>
      </c>
      <c r="F1193" s="2">
        <f t="shared" si="52"/>
        <v>-2.0246913580246914E-3</v>
      </c>
      <c r="G1193" s="2">
        <f t="shared" si="53"/>
        <v>1.0208999999999999</v>
      </c>
      <c r="H1193" s="2">
        <f t="shared" si="51"/>
        <v>0.1577108157653529</v>
      </c>
    </row>
    <row r="1194" spans="2:8" x14ac:dyDescent="0.45">
      <c r="B1194" s="1">
        <v>45190</v>
      </c>
      <c r="C1194" s="12">
        <v>20155</v>
      </c>
      <c r="D1194" s="12">
        <v>-54</v>
      </c>
      <c r="E1194" s="12">
        <v>1474070</v>
      </c>
      <c r="F1194" s="2">
        <f t="shared" si="52"/>
        <v>-2.6720767974664755E-3</v>
      </c>
      <c r="G1194" s="2">
        <f t="shared" si="53"/>
        <v>1.0155000000000001</v>
      </c>
      <c r="H1194" s="2">
        <f t="shared" si="51"/>
        <v>0.14413033605812897</v>
      </c>
    </row>
    <row r="1195" spans="2:8" x14ac:dyDescent="0.45">
      <c r="B1195" s="1">
        <v>45191</v>
      </c>
      <c r="C1195" s="12">
        <v>19758</v>
      </c>
      <c r="D1195" s="12">
        <v>-397</v>
      </c>
      <c r="E1195" s="12">
        <v>1448401</v>
      </c>
      <c r="F1195" s="2">
        <f t="shared" si="52"/>
        <v>-1.9697345571818407E-2</v>
      </c>
      <c r="G1195" s="2">
        <f t="shared" si="53"/>
        <v>0.9758</v>
      </c>
      <c r="H1195" s="2">
        <f t="shared" si="51"/>
        <v>0.10987529491068419</v>
      </c>
    </row>
    <row r="1196" spans="2:8" x14ac:dyDescent="0.45">
      <c r="B1196" s="1">
        <v>45194</v>
      </c>
      <c r="C1196" s="12">
        <v>19851</v>
      </c>
      <c r="D1196" s="12">
        <v>93</v>
      </c>
      <c r="E1196" s="12">
        <v>1457261</v>
      </c>
      <c r="F1196" s="2">
        <f t="shared" si="52"/>
        <v>4.7069541451563923E-3</v>
      </c>
      <c r="G1196" s="2">
        <f t="shared" si="53"/>
        <v>0.98509999999999998</v>
      </c>
      <c r="H1196" s="2">
        <f t="shared" si="51"/>
        <v>0.14007580978635423</v>
      </c>
    </row>
    <row r="1197" spans="2:8" x14ac:dyDescent="0.45">
      <c r="B1197" s="1">
        <v>45195</v>
      </c>
      <c r="C1197" s="12">
        <v>19897</v>
      </c>
      <c r="D1197" s="12">
        <v>46</v>
      </c>
      <c r="E1197" s="12">
        <v>1462750</v>
      </c>
      <c r="F1197" s="2">
        <f t="shared" si="52"/>
        <v>2.3172636139237317E-3</v>
      </c>
      <c r="G1197" s="2">
        <f t="shared" si="53"/>
        <v>0.98970000000000002</v>
      </c>
      <c r="H1197" s="2">
        <f t="shared" si="51"/>
        <v>0.15264743366933148</v>
      </c>
    </row>
    <row r="1198" spans="2:8" x14ac:dyDescent="0.45">
      <c r="B1198" s="1">
        <v>45196</v>
      </c>
      <c r="C1198" s="12">
        <v>19668</v>
      </c>
      <c r="D1198" s="12">
        <v>-229</v>
      </c>
      <c r="E1198" s="12">
        <v>1452152</v>
      </c>
      <c r="F1198" s="2">
        <f t="shared" si="52"/>
        <v>-1.1509272754686635E-2</v>
      </c>
      <c r="G1198" s="2">
        <f t="shared" si="53"/>
        <v>0.96679999999999999</v>
      </c>
      <c r="H1198" s="2">
        <f t="shared" si="51"/>
        <v>0.15132002575660014</v>
      </c>
    </row>
    <row r="1199" spans="2:8" x14ac:dyDescent="0.45">
      <c r="B1199" s="1">
        <v>45197</v>
      </c>
      <c r="C1199" s="12">
        <v>19724</v>
      </c>
      <c r="D1199" s="12">
        <v>56</v>
      </c>
      <c r="E1199" s="12">
        <v>1458633</v>
      </c>
      <c r="F1199" s="2">
        <f t="shared" si="52"/>
        <v>2.847264592231035E-3</v>
      </c>
      <c r="G1199" s="2">
        <f t="shared" si="53"/>
        <v>0.97240000000000004</v>
      </c>
      <c r="H1199" s="2">
        <f t="shared" si="51"/>
        <v>0.15894000822610024</v>
      </c>
    </row>
    <row r="1200" spans="2:8" x14ac:dyDescent="0.45">
      <c r="B1200" s="1">
        <v>45198</v>
      </c>
      <c r="C1200" s="12">
        <v>19813</v>
      </c>
      <c r="D1200" s="12">
        <v>89</v>
      </c>
      <c r="E1200" s="12">
        <v>1467712</v>
      </c>
      <c r="F1200" s="2">
        <f t="shared" si="52"/>
        <v>4.5122693165686473E-3</v>
      </c>
      <c r="G1200" s="2">
        <f t="shared" si="53"/>
        <v>0.98129999999999995</v>
      </c>
      <c r="H1200" s="2">
        <f t="shared" si="51"/>
        <v>0.17257501331597325</v>
      </c>
    </row>
    <row r="1201" spans="2:8" x14ac:dyDescent="0.45">
      <c r="B1201" s="1">
        <v>45201</v>
      </c>
      <c r="C1201" s="12">
        <v>19832</v>
      </c>
      <c r="D1201" s="12">
        <v>19</v>
      </c>
      <c r="E1201" s="12">
        <v>1471710</v>
      </c>
      <c r="F1201" s="2">
        <f t="shared" si="52"/>
        <v>9.5896633523444199E-4</v>
      </c>
      <c r="G1201" s="2">
        <f t="shared" si="53"/>
        <v>0.98319999999999996</v>
      </c>
      <c r="H1201" s="2">
        <f t="shared" si="51"/>
        <v>0.18534456995995457</v>
      </c>
    </row>
    <row r="1202" spans="2:8" x14ac:dyDescent="0.45">
      <c r="B1202" s="1">
        <v>45202</v>
      </c>
      <c r="C1202" s="12">
        <v>19747</v>
      </c>
      <c r="D1202" s="12">
        <v>-85</v>
      </c>
      <c r="E1202" s="12">
        <v>1467323</v>
      </c>
      <c r="F1202" s="2">
        <f t="shared" si="52"/>
        <v>-4.2860024203307786E-3</v>
      </c>
      <c r="G1202" s="2">
        <f t="shared" si="53"/>
        <v>0.97470000000000001</v>
      </c>
      <c r="H1202" s="2">
        <f t="shared" si="51"/>
        <v>0.22386117136659436</v>
      </c>
    </row>
    <row r="1203" spans="2:8" x14ac:dyDescent="0.45">
      <c r="B1203" s="1">
        <v>45203</v>
      </c>
      <c r="C1203" s="12">
        <v>19393</v>
      </c>
      <c r="D1203" s="12">
        <v>-354</v>
      </c>
      <c r="E1203" s="12">
        <v>1441030</v>
      </c>
      <c r="F1203" s="2">
        <f t="shared" si="52"/>
        <v>-1.792677368714235E-2</v>
      </c>
      <c r="G1203" s="2">
        <f t="shared" si="53"/>
        <v>0.93930000000000002</v>
      </c>
      <c r="H1203" s="2">
        <f t="shared" si="51"/>
        <v>0.20926607220801896</v>
      </c>
    </row>
    <row r="1204" spans="2:8" x14ac:dyDescent="0.45">
      <c r="B1204" s="1">
        <v>45204</v>
      </c>
      <c r="C1204" s="12">
        <v>19452</v>
      </c>
      <c r="D1204" s="12">
        <v>59</v>
      </c>
      <c r="E1204" s="12">
        <v>1469211</v>
      </c>
      <c r="F1204" s="2">
        <f t="shared" si="52"/>
        <v>3.0423348630949313E-3</v>
      </c>
      <c r="G1204" s="2">
        <f t="shared" si="53"/>
        <v>0.94520000000000004</v>
      </c>
      <c r="H1204" s="2">
        <f t="shared" si="51"/>
        <v>0.21476300505839005</v>
      </c>
    </row>
    <row r="1205" spans="2:8" x14ac:dyDescent="0.45">
      <c r="B1205" s="1">
        <v>45205</v>
      </c>
      <c r="C1205" s="12">
        <v>19447</v>
      </c>
      <c r="D1205" s="12">
        <v>-5</v>
      </c>
      <c r="E1205" s="12">
        <v>1470583</v>
      </c>
      <c r="F1205" s="2">
        <f t="shared" si="52"/>
        <v>-2.5704297758585235E-4</v>
      </c>
      <c r="G1205" s="2">
        <f t="shared" si="53"/>
        <v>0.94469999999999998</v>
      </c>
      <c r="H1205" s="2">
        <f t="shared" si="51"/>
        <v>0.19976556234190881</v>
      </c>
    </row>
    <row r="1206" spans="2:8" x14ac:dyDescent="0.45">
      <c r="B1206" s="1">
        <v>45209</v>
      </c>
      <c r="C1206" s="12">
        <v>19735</v>
      </c>
      <c r="D1206" s="12">
        <v>288</v>
      </c>
      <c r="E1206" s="12">
        <v>1495090</v>
      </c>
      <c r="F1206" s="2">
        <f t="shared" si="52"/>
        <v>1.480948218234175E-2</v>
      </c>
      <c r="G1206" s="2">
        <f t="shared" si="53"/>
        <v>0.97350000000000003</v>
      </c>
      <c r="H1206" s="2">
        <f t="shared" si="51"/>
        <v>0.23220529470529472</v>
      </c>
    </row>
    <row r="1207" spans="2:8" x14ac:dyDescent="0.45">
      <c r="B1207" s="1">
        <v>45210</v>
      </c>
      <c r="C1207" s="12">
        <v>19916</v>
      </c>
      <c r="D1207" s="12">
        <v>181</v>
      </c>
      <c r="E1207" s="12">
        <v>1510619</v>
      </c>
      <c r="F1207" s="2">
        <f t="shared" si="52"/>
        <v>9.171522675449708E-3</v>
      </c>
      <c r="G1207" s="2">
        <f t="shared" si="53"/>
        <v>0.99160000000000004</v>
      </c>
      <c r="H1207" s="2">
        <f t="shared" si="51"/>
        <v>0.25376141013534781</v>
      </c>
    </row>
    <row r="1208" spans="2:8" x14ac:dyDescent="0.45">
      <c r="B1208" s="1">
        <v>45211</v>
      </c>
      <c r="C1208" s="12">
        <v>20099</v>
      </c>
      <c r="D1208" s="12">
        <v>183</v>
      </c>
      <c r="E1208" s="12">
        <v>1536802</v>
      </c>
      <c r="F1208" s="2">
        <f t="shared" si="52"/>
        <v>9.1885920867644105E-3</v>
      </c>
      <c r="G1208" s="2">
        <f t="shared" si="53"/>
        <v>1.0099</v>
      </c>
      <c r="H1208" s="2">
        <f t="shared" si="51"/>
        <v>0.24029620487503855</v>
      </c>
    </row>
    <row r="1209" spans="2:8" x14ac:dyDescent="0.45">
      <c r="B1209" s="1">
        <v>45212</v>
      </c>
      <c r="C1209" s="12">
        <v>20062</v>
      </c>
      <c r="D1209" s="12">
        <v>-37</v>
      </c>
      <c r="E1209" s="12">
        <v>1536743</v>
      </c>
      <c r="F1209" s="2">
        <f t="shared" si="52"/>
        <v>-1.8408876063485745E-3</v>
      </c>
      <c r="G1209" s="2">
        <f t="shared" si="53"/>
        <v>1.0062</v>
      </c>
      <c r="H1209" s="2">
        <f t="shared" si="51"/>
        <v>0.20717251338829051</v>
      </c>
    </row>
    <row r="1210" spans="2:8" x14ac:dyDescent="0.45">
      <c r="B1210" s="1">
        <v>45215</v>
      </c>
      <c r="C1210" s="12">
        <v>19872</v>
      </c>
      <c r="D1210" s="12">
        <v>-190</v>
      </c>
      <c r="E1210" s="12">
        <v>1524443</v>
      </c>
      <c r="F1210" s="2">
        <f t="shared" si="52"/>
        <v>-9.4706410128601332E-3</v>
      </c>
      <c r="G1210" s="2">
        <f t="shared" si="53"/>
        <v>0.98719999999999997</v>
      </c>
      <c r="H1210" s="2">
        <f t="shared" si="51"/>
        <v>0.19122407385205611</v>
      </c>
    </row>
    <row r="1211" spans="2:8" x14ac:dyDescent="0.45">
      <c r="B1211" s="1">
        <v>45216</v>
      </c>
      <c r="C1211" s="12">
        <v>20033</v>
      </c>
      <c r="D1211" s="12">
        <v>161</v>
      </c>
      <c r="E1211" s="12">
        <v>1538671</v>
      </c>
      <c r="F1211" s="2">
        <f t="shared" si="52"/>
        <v>8.1018518518518514E-3</v>
      </c>
      <c r="G1211" s="2">
        <f t="shared" si="53"/>
        <v>1.0033000000000001</v>
      </c>
      <c r="H1211" s="2">
        <f t="shared" si="51"/>
        <v>0.21199104604029281</v>
      </c>
    </row>
    <row r="1212" spans="2:8" x14ac:dyDescent="0.45">
      <c r="B1212" s="1">
        <v>45217</v>
      </c>
      <c r="C1212" s="12">
        <v>20074</v>
      </c>
      <c r="D1212" s="12">
        <v>41</v>
      </c>
      <c r="E1212" s="12">
        <v>1547006</v>
      </c>
      <c r="F1212" s="2">
        <f t="shared" si="52"/>
        <v>2.0466230719313134E-3</v>
      </c>
      <c r="G1212" s="2">
        <f t="shared" si="53"/>
        <v>1.0074000000000001</v>
      </c>
      <c r="H1212" s="2">
        <f t="shared" si="51"/>
        <v>0.24752967497358772</v>
      </c>
    </row>
    <row r="1213" spans="2:8" x14ac:dyDescent="0.45">
      <c r="B1213" s="1">
        <v>45218</v>
      </c>
      <c r="C1213" s="12">
        <v>19817</v>
      </c>
      <c r="D1213" s="12">
        <v>-257</v>
      </c>
      <c r="E1213" s="12">
        <v>1529740</v>
      </c>
      <c r="F1213" s="2">
        <f t="shared" si="52"/>
        <v>-1.280263026800837E-2</v>
      </c>
      <c r="G1213" s="2">
        <f t="shared" si="53"/>
        <v>0.98170000000000002</v>
      </c>
      <c r="H1213" s="2">
        <f t="shared" si="51"/>
        <v>0.23972474194557397</v>
      </c>
    </row>
    <row r="1214" spans="2:8" x14ac:dyDescent="0.45">
      <c r="B1214" s="1">
        <v>45219</v>
      </c>
      <c r="C1214" s="12">
        <v>19653</v>
      </c>
      <c r="D1214" s="12">
        <v>-164</v>
      </c>
      <c r="E1214" s="12">
        <v>1518969</v>
      </c>
      <c r="F1214" s="2">
        <f t="shared" si="52"/>
        <v>-8.2757228642074982E-3</v>
      </c>
      <c r="G1214" s="2">
        <f t="shared" si="53"/>
        <v>0.96530000000000005</v>
      </c>
      <c r="H1214" s="2">
        <f t="shared" si="51"/>
        <v>0.22631973043803819</v>
      </c>
    </row>
    <row r="1215" spans="2:8" x14ac:dyDescent="0.45">
      <c r="B1215" s="1">
        <v>45222</v>
      </c>
      <c r="C1215" s="12">
        <v>19415</v>
      </c>
      <c r="D1215" s="12">
        <v>-238</v>
      </c>
      <c r="E1215" s="12">
        <v>1501719</v>
      </c>
      <c r="F1215" s="2">
        <f t="shared" si="52"/>
        <v>-1.2110110415712614E-2</v>
      </c>
      <c r="G1215" s="2">
        <f t="shared" si="53"/>
        <v>0.9415</v>
      </c>
      <c r="H1215" s="2">
        <f t="shared" si="51"/>
        <v>0.18579368472485189</v>
      </c>
    </row>
    <row r="1216" spans="2:8" x14ac:dyDescent="0.45">
      <c r="B1216" s="1">
        <v>45223</v>
      </c>
      <c r="C1216" s="12">
        <v>19379</v>
      </c>
      <c r="D1216" s="12">
        <v>-36</v>
      </c>
      <c r="E1216" s="12">
        <v>1502391</v>
      </c>
      <c r="F1216" s="2">
        <f t="shared" si="52"/>
        <v>-1.8542364151429307E-3</v>
      </c>
      <c r="G1216" s="2">
        <f t="shared" si="53"/>
        <v>0.93789999999999996</v>
      </c>
      <c r="H1216" s="2">
        <f t="shared" si="51"/>
        <v>0.19306778304500399</v>
      </c>
    </row>
    <row r="1217" spans="2:8" x14ac:dyDescent="0.45">
      <c r="B1217" s="1">
        <v>45224</v>
      </c>
      <c r="C1217" s="12">
        <v>19504</v>
      </c>
      <c r="D1217" s="12">
        <v>125</v>
      </c>
      <c r="E1217" s="12">
        <v>1512019</v>
      </c>
      <c r="F1217" s="2">
        <f t="shared" si="52"/>
        <v>6.4502812322617268E-3</v>
      </c>
      <c r="G1217" s="2">
        <f t="shared" si="53"/>
        <v>0.95040000000000002</v>
      </c>
      <c r="H1217" s="2">
        <f t="shared" ref="H1217:H1280" si="54">(C1217-C965)/C965</f>
        <v>0.17190410382743496</v>
      </c>
    </row>
    <row r="1218" spans="2:8" x14ac:dyDescent="0.45">
      <c r="B1218" s="1">
        <v>45225</v>
      </c>
      <c r="C1218" s="12">
        <v>19316</v>
      </c>
      <c r="D1218" s="12">
        <v>-188</v>
      </c>
      <c r="E1218" s="12">
        <v>1504191</v>
      </c>
      <c r="F1218" s="2">
        <f t="shared" si="52"/>
        <v>-9.6390484003281377E-3</v>
      </c>
      <c r="G1218" s="2">
        <f t="shared" si="53"/>
        <v>0.93159999999999998</v>
      </c>
      <c r="H1218" s="2">
        <f t="shared" si="54"/>
        <v>0.14567022538552787</v>
      </c>
    </row>
    <row r="1219" spans="2:8" x14ac:dyDescent="0.45">
      <c r="B1219" s="1">
        <v>45226</v>
      </c>
      <c r="C1219" s="12">
        <v>19163</v>
      </c>
      <c r="D1219" s="12">
        <v>-153</v>
      </c>
      <c r="E1219" s="12">
        <v>1495781</v>
      </c>
      <c r="F1219" s="2">
        <f t="shared" si="52"/>
        <v>-7.9208945951542761E-3</v>
      </c>
      <c r="G1219" s="2">
        <f t="shared" si="53"/>
        <v>0.9163</v>
      </c>
      <c r="H1219" s="2">
        <f t="shared" si="54"/>
        <v>0.14174213536701621</v>
      </c>
    </row>
    <row r="1220" spans="2:8" x14ac:dyDescent="0.45">
      <c r="B1220" s="1">
        <v>45229</v>
      </c>
      <c r="C1220" s="12">
        <v>19026</v>
      </c>
      <c r="D1220" s="12">
        <v>-137</v>
      </c>
      <c r="E1220" s="12">
        <v>1487214</v>
      </c>
      <c r="F1220" s="2">
        <f t="shared" si="52"/>
        <v>-7.1491937588060326E-3</v>
      </c>
      <c r="G1220" s="2">
        <f t="shared" si="53"/>
        <v>0.90259999999999996</v>
      </c>
      <c r="H1220" s="2">
        <f t="shared" si="54"/>
        <v>0.13723849372384936</v>
      </c>
    </row>
    <row r="1221" spans="2:8" x14ac:dyDescent="0.45">
      <c r="B1221" s="1">
        <v>45230</v>
      </c>
      <c r="C1221" s="12">
        <v>19168</v>
      </c>
      <c r="D1221" s="12">
        <v>142</v>
      </c>
      <c r="E1221" s="12">
        <v>1500616</v>
      </c>
      <c r="F1221" s="2">
        <f t="shared" si="52"/>
        <v>7.46347103962998E-3</v>
      </c>
      <c r="G1221" s="2">
        <f t="shared" si="53"/>
        <v>0.91679999999999995</v>
      </c>
      <c r="H1221" s="2">
        <f t="shared" si="54"/>
        <v>0.13608345187292556</v>
      </c>
    </row>
    <row r="1222" spans="2:8" x14ac:dyDescent="0.45">
      <c r="B1222" s="1">
        <v>45231</v>
      </c>
      <c r="C1222" s="12">
        <v>19499</v>
      </c>
      <c r="D1222" s="12">
        <v>331</v>
      </c>
      <c r="E1222" s="12">
        <v>1530311</v>
      </c>
      <c r="F1222" s="2">
        <f t="shared" ref="F1222:F1285" si="55">D1222/C1221</f>
        <v>1.7268363939899833E-2</v>
      </c>
      <c r="G1222" s="2">
        <f t="shared" si="53"/>
        <v>0.94989999999999997</v>
      </c>
      <c r="H1222" s="2">
        <f t="shared" si="54"/>
        <v>0.14754001883239171</v>
      </c>
    </row>
    <row r="1223" spans="2:8" x14ac:dyDescent="0.45">
      <c r="B1223" s="1">
        <v>45232</v>
      </c>
      <c r="C1223" s="12">
        <v>19582</v>
      </c>
      <c r="D1223" s="12">
        <v>83</v>
      </c>
      <c r="E1223" s="12">
        <v>1539270</v>
      </c>
      <c r="F1223" s="2">
        <f t="shared" si="55"/>
        <v>4.2566285450535927E-3</v>
      </c>
      <c r="G1223" s="2">
        <f t="shared" si="53"/>
        <v>0.95820000000000005</v>
      </c>
      <c r="H1223" s="2">
        <f t="shared" si="54"/>
        <v>0.14134172640904588</v>
      </c>
    </row>
    <row r="1224" spans="2:8" x14ac:dyDescent="0.45">
      <c r="B1224" s="1">
        <v>45236</v>
      </c>
      <c r="C1224" s="12">
        <v>20050</v>
      </c>
      <c r="D1224" s="12">
        <v>468</v>
      </c>
      <c r="E1224" s="12">
        <v>1596575</v>
      </c>
      <c r="F1224" s="2">
        <f t="shared" si="55"/>
        <v>2.3899499540394241E-2</v>
      </c>
      <c r="G1224" s="2">
        <f t="shared" si="53"/>
        <v>1.0049999999999999</v>
      </c>
      <c r="H1224" s="2">
        <f t="shared" si="54"/>
        <v>0.18491814904556469</v>
      </c>
    </row>
    <row r="1225" spans="2:8" x14ac:dyDescent="0.45">
      <c r="B1225" s="1">
        <v>45237</v>
      </c>
      <c r="C1225" s="12">
        <v>20137</v>
      </c>
      <c r="D1225" s="12">
        <v>87</v>
      </c>
      <c r="E1225" s="12">
        <v>1606591</v>
      </c>
      <c r="F1225" s="2">
        <f t="shared" si="55"/>
        <v>4.3391521197007482E-3</v>
      </c>
      <c r="G1225" s="2">
        <f t="shared" ref="G1225:G1288" si="56">(C1225-$C$3)/$C$3</f>
        <v>1.0137</v>
      </c>
      <c r="H1225" s="2">
        <f t="shared" si="54"/>
        <v>0.1911860396332446</v>
      </c>
    </row>
    <row r="1226" spans="2:8" x14ac:dyDescent="0.45">
      <c r="B1226" s="1">
        <v>45238</v>
      </c>
      <c r="C1226" s="12">
        <v>20202</v>
      </c>
      <c r="D1226" s="12">
        <v>65</v>
      </c>
      <c r="E1226" s="12">
        <v>1616889</v>
      </c>
      <c r="F1226" s="2">
        <f t="shared" si="55"/>
        <v>3.2278889606197547E-3</v>
      </c>
      <c r="G1226" s="2">
        <f t="shared" si="56"/>
        <v>1.0202</v>
      </c>
      <c r="H1226" s="2">
        <f t="shared" si="54"/>
        <v>0.16632988857456266</v>
      </c>
    </row>
    <row r="1227" spans="2:8" x14ac:dyDescent="0.45">
      <c r="B1227" s="1">
        <v>45239</v>
      </c>
      <c r="C1227" s="12">
        <v>20279</v>
      </c>
      <c r="D1227" s="12">
        <v>77</v>
      </c>
      <c r="E1227" s="12">
        <v>1624482</v>
      </c>
      <c r="F1227" s="2">
        <f t="shared" si="55"/>
        <v>3.8115038115038116E-3</v>
      </c>
      <c r="G1227" s="2">
        <f t="shared" si="56"/>
        <v>1.0279</v>
      </c>
      <c r="H1227" s="2">
        <f t="shared" si="54"/>
        <v>0.17233206151000116</v>
      </c>
    </row>
    <row r="1228" spans="2:8" x14ac:dyDescent="0.45">
      <c r="B1228" s="1">
        <v>45240</v>
      </c>
      <c r="C1228" s="12">
        <v>20226</v>
      </c>
      <c r="D1228" s="12">
        <v>-53</v>
      </c>
      <c r="E1228" s="12">
        <v>1628680</v>
      </c>
      <c r="F1228" s="2">
        <f t="shared" si="55"/>
        <v>-2.6135411016322305E-3</v>
      </c>
      <c r="G1228" s="2">
        <f t="shared" si="56"/>
        <v>1.0226</v>
      </c>
      <c r="H1228" s="2">
        <f t="shared" si="54"/>
        <v>0.17599860457003313</v>
      </c>
    </row>
    <row r="1229" spans="2:8" x14ac:dyDescent="0.45">
      <c r="B1229" s="1">
        <v>45243</v>
      </c>
      <c r="C1229" s="12">
        <v>20421</v>
      </c>
      <c r="D1229" s="12">
        <v>195</v>
      </c>
      <c r="E1229" s="12">
        <v>1644947</v>
      </c>
      <c r="F1229" s="2">
        <f t="shared" si="55"/>
        <v>9.6410560664491243E-3</v>
      </c>
      <c r="G1229" s="2">
        <f t="shared" si="56"/>
        <v>1.0421</v>
      </c>
      <c r="H1229" s="2">
        <f t="shared" si="54"/>
        <v>0.21756498926782733</v>
      </c>
    </row>
    <row r="1230" spans="2:8" x14ac:dyDescent="0.45">
      <c r="B1230" s="1">
        <v>45244</v>
      </c>
      <c r="C1230" s="12">
        <v>20466</v>
      </c>
      <c r="D1230" s="12">
        <v>45</v>
      </c>
      <c r="E1230" s="12">
        <v>1650806</v>
      </c>
      <c r="F1230" s="2">
        <f t="shared" si="55"/>
        <v>2.2036139268400176E-3</v>
      </c>
      <c r="G1230" s="2">
        <f t="shared" si="56"/>
        <v>1.0466</v>
      </c>
      <c r="H1230" s="2">
        <f t="shared" si="54"/>
        <v>0.20729117508258613</v>
      </c>
    </row>
    <row r="1231" spans="2:8" x14ac:dyDescent="0.45">
      <c r="B1231" s="1">
        <v>45245</v>
      </c>
      <c r="C1231" s="12">
        <v>20732</v>
      </c>
      <c r="D1231" s="12">
        <v>266</v>
      </c>
      <c r="E1231" s="12">
        <v>1674947</v>
      </c>
      <c r="F1231" s="2">
        <f t="shared" si="55"/>
        <v>1.2997166031466823E-2</v>
      </c>
      <c r="G1231" s="2">
        <f t="shared" si="56"/>
        <v>1.0731999999999999</v>
      </c>
      <c r="H1231" s="2">
        <f t="shared" si="54"/>
        <v>0.21388840096024359</v>
      </c>
    </row>
    <row r="1232" spans="2:8" x14ac:dyDescent="0.45">
      <c r="B1232" s="1">
        <v>45246</v>
      </c>
      <c r="C1232" s="12">
        <v>20906</v>
      </c>
      <c r="D1232" s="12">
        <v>174</v>
      </c>
      <c r="E1232" s="12">
        <v>1689632</v>
      </c>
      <c r="F1232" s="2">
        <f t="shared" si="55"/>
        <v>8.3928226895620302E-3</v>
      </c>
      <c r="G1232" s="2">
        <f t="shared" si="56"/>
        <v>1.0906</v>
      </c>
      <c r="H1232" s="2">
        <f t="shared" si="54"/>
        <v>0.22307377288948693</v>
      </c>
    </row>
    <row r="1233" spans="2:8" x14ac:dyDescent="0.45">
      <c r="B1233" s="1">
        <v>45247</v>
      </c>
      <c r="C1233" s="12">
        <v>20828</v>
      </c>
      <c r="D1233" s="12">
        <v>-78</v>
      </c>
      <c r="E1233" s="12">
        <v>1686432</v>
      </c>
      <c r="F1233" s="2">
        <f t="shared" si="55"/>
        <v>-3.7309863197168276E-3</v>
      </c>
      <c r="G1233" s="2">
        <f t="shared" si="56"/>
        <v>1.0828</v>
      </c>
      <c r="H1233" s="2">
        <f t="shared" si="54"/>
        <v>0.23308270676691728</v>
      </c>
    </row>
    <row r="1234" spans="2:8" x14ac:dyDescent="0.45">
      <c r="B1234" s="1">
        <v>45250</v>
      </c>
      <c r="C1234" s="12">
        <v>20772</v>
      </c>
      <c r="D1234" s="12">
        <v>-56</v>
      </c>
      <c r="E1234" s="12">
        <v>1683186</v>
      </c>
      <c r="F1234" s="2">
        <f t="shared" si="55"/>
        <v>-2.6886883042058769E-3</v>
      </c>
      <c r="G1234" s="2">
        <f t="shared" si="56"/>
        <v>1.0771999999999999</v>
      </c>
      <c r="H1234" s="2">
        <f t="shared" si="54"/>
        <v>0.21253867258186912</v>
      </c>
    </row>
    <row r="1235" spans="2:8" x14ac:dyDescent="0.45">
      <c r="B1235" s="1">
        <v>45251</v>
      </c>
      <c r="C1235" s="12">
        <v>20683</v>
      </c>
      <c r="D1235" s="12">
        <v>-89</v>
      </c>
      <c r="E1235" s="12">
        <v>1677081</v>
      </c>
      <c r="F1235" s="2">
        <f t="shared" si="55"/>
        <v>-4.2846139033314076E-3</v>
      </c>
      <c r="G1235" s="2">
        <f t="shared" si="56"/>
        <v>1.0683</v>
      </c>
      <c r="H1235" s="2">
        <f t="shared" si="54"/>
        <v>0.20811915887850468</v>
      </c>
    </row>
    <row r="1236" spans="2:8" x14ac:dyDescent="0.45">
      <c r="B1236" s="1">
        <v>45252</v>
      </c>
      <c r="C1236" s="12">
        <v>20673</v>
      </c>
      <c r="D1236" s="12">
        <v>-10</v>
      </c>
      <c r="E1236" s="12">
        <v>1679781</v>
      </c>
      <c r="F1236" s="2">
        <f t="shared" si="55"/>
        <v>-4.8348885558187885E-4</v>
      </c>
      <c r="G1236" s="2">
        <f t="shared" si="56"/>
        <v>1.0672999999999999</v>
      </c>
      <c r="H1236" s="2">
        <f t="shared" si="54"/>
        <v>0.20725297827610373</v>
      </c>
    </row>
    <row r="1237" spans="2:8" x14ac:dyDescent="0.45">
      <c r="B1237" s="1">
        <v>45254</v>
      </c>
      <c r="C1237" s="12">
        <v>20919</v>
      </c>
      <c r="D1237" s="12">
        <v>246</v>
      </c>
      <c r="E1237" s="12">
        <v>1701513</v>
      </c>
      <c r="F1237" s="2">
        <f t="shared" si="55"/>
        <v>1.1899579161224786E-2</v>
      </c>
      <c r="G1237" s="2">
        <f t="shared" si="56"/>
        <v>1.0919000000000001</v>
      </c>
      <c r="H1237" s="2">
        <f t="shared" si="54"/>
        <v>0.21699924370236778</v>
      </c>
    </row>
    <row r="1238" spans="2:8" x14ac:dyDescent="0.45">
      <c r="B1238" s="1">
        <v>45257</v>
      </c>
      <c r="C1238" s="12">
        <v>20909</v>
      </c>
      <c r="D1238" s="12">
        <v>-10</v>
      </c>
      <c r="E1238" s="12">
        <v>1702233</v>
      </c>
      <c r="F1238" s="2">
        <f t="shared" si="55"/>
        <v>-4.7803432286438167E-4</v>
      </c>
      <c r="G1238" s="2">
        <f t="shared" si="56"/>
        <v>1.0909</v>
      </c>
      <c r="H1238" s="2">
        <f t="shared" si="54"/>
        <v>0.22575917458084183</v>
      </c>
    </row>
    <row r="1239" spans="2:8" x14ac:dyDescent="0.45">
      <c r="B1239" s="1">
        <v>45258</v>
      </c>
      <c r="C1239" s="12">
        <v>20693</v>
      </c>
      <c r="D1239" s="12">
        <v>-216</v>
      </c>
      <c r="E1239" s="12">
        <v>1687451</v>
      </c>
      <c r="F1239" s="2">
        <f t="shared" si="55"/>
        <v>-1.0330479697737815E-2</v>
      </c>
      <c r="G1239" s="2">
        <f t="shared" si="56"/>
        <v>1.0692999999999999</v>
      </c>
      <c r="H1239" s="2">
        <f t="shared" si="54"/>
        <v>0.2114630290966571</v>
      </c>
    </row>
    <row r="1240" spans="2:8" x14ac:dyDescent="0.45">
      <c r="B1240" s="1">
        <v>45259</v>
      </c>
      <c r="C1240" s="12">
        <v>20569</v>
      </c>
      <c r="D1240" s="12">
        <v>-124</v>
      </c>
      <c r="E1240" s="12">
        <v>1681511</v>
      </c>
      <c r="F1240" s="2">
        <f t="shared" si="55"/>
        <v>-5.9923645677282169E-3</v>
      </c>
      <c r="G1240" s="2">
        <f t="shared" si="56"/>
        <v>1.0569</v>
      </c>
      <c r="H1240" s="2">
        <f t="shared" si="54"/>
        <v>0.19977834811012599</v>
      </c>
    </row>
    <row r="1241" spans="2:8" x14ac:dyDescent="0.45">
      <c r="B1241" s="1">
        <v>45260</v>
      </c>
      <c r="C1241" s="12">
        <v>20589</v>
      </c>
      <c r="D1241" s="12">
        <v>20</v>
      </c>
      <c r="E1241" s="12">
        <v>1685410</v>
      </c>
      <c r="F1241" s="2">
        <f t="shared" si="55"/>
        <v>9.7233701200836206E-4</v>
      </c>
      <c r="G1241" s="2">
        <f t="shared" si="56"/>
        <v>1.0589</v>
      </c>
      <c r="H1241" s="2">
        <f t="shared" si="54"/>
        <v>0.19252823631624674</v>
      </c>
    </row>
    <row r="1242" spans="2:8" x14ac:dyDescent="0.45">
      <c r="B1242" s="1">
        <v>45261</v>
      </c>
      <c r="C1242" s="12">
        <v>20760</v>
      </c>
      <c r="D1242" s="12">
        <v>171</v>
      </c>
      <c r="E1242" s="12">
        <v>1701403</v>
      </c>
      <c r="F1242" s="2">
        <f t="shared" si="55"/>
        <v>8.3054057992131714E-3</v>
      </c>
      <c r="G1242" s="2">
        <f t="shared" si="56"/>
        <v>1.0760000000000001</v>
      </c>
      <c r="H1242" s="2">
        <f t="shared" si="54"/>
        <v>0.20285068659829655</v>
      </c>
    </row>
    <row r="1243" spans="2:8" x14ac:dyDescent="0.45">
      <c r="B1243" s="1">
        <v>45264</v>
      </c>
      <c r="C1243" s="12">
        <v>20667</v>
      </c>
      <c r="D1243" s="12">
        <v>-93</v>
      </c>
      <c r="E1243" s="12">
        <v>1696367</v>
      </c>
      <c r="F1243" s="2">
        <f t="shared" si="55"/>
        <v>-4.479768786127168E-3</v>
      </c>
      <c r="G1243" s="2">
        <f t="shared" si="56"/>
        <v>1.0667</v>
      </c>
      <c r="H1243" s="2">
        <f t="shared" si="54"/>
        <v>0.19635311143270623</v>
      </c>
    </row>
    <row r="1244" spans="2:8" x14ac:dyDescent="0.45">
      <c r="B1244" s="1">
        <v>45265</v>
      </c>
      <c r="C1244" s="12">
        <v>20663</v>
      </c>
      <c r="D1244" s="12">
        <v>-4</v>
      </c>
      <c r="E1244" s="12">
        <v>1717104</v>
      </c>
      <c r="F1244" s="2">
        <f t="shared" si="55"/>
        <v>-1.9354526539894519E-4</v>
      </c>
      <c r="G1244" s="2">
        <f t="shared" si="56"/>
        <v>1.0663</v>
      </c>
      <c r="H1244" s="2">
        <f t="shared" si="54"/>
        <v>0.19820237750072484</v>
      </c>
    </row>
    <row r="1245" spans="2:8" x14ac:dyDescent="0.45">
      <c r="B1245" s="1">
        <v>45266</v>
      </c>
      <c r="C1245" s="12">
        <v>20663</v>
      </c>
      <c r="D1245" s="12">
        <v>0</v>
      </c>
      <c r="E1245" s="12">
        <v>1721739</v>
      </c>
      <c r="F1245" s="2">
        <f t="shared" si="55"/>
        <v>0</v>
      </c>
      <c r="G1245" s="2">
        <f t="shared" si="56"/>
        <v>1.0663</v>
      </c>
      <c r="H1245" s="2">
        <f t="shared" si="54"/>
        <v>0.21561360160018825</v>
      </c>
    </row>
    <row r="1246" spans="2:8" x14ac:dyDescent="0.45">
      <c r="B1246" s="1">
        <v>45267</v>
      </c>
      <c r="C1246" s="12">
        <v>20601</v>
      </c>
      <c r="D1246" s="12">
        <v>-62</v>
      </c>
      <c r="E1246" s="12">
        <v>1718826</v>
      </c>
      <c r="F1246" s="2">
        <f t="shared" si="55"/>
        <v>-3.0005323525141557E-3</v>
      </c>
      <c r="G1246" s="2">
        <f t="shared" si="56"/>
        <v>1.0601</v>
      </c>
      <c r="H1246" s="2">
        <f t="shared" si="54"/>
        <v>0.21061291649526945</v>
      </c>
    </row>
    <row r="1247" spans="2:8" x14ac:dyDescent="0.45">
      <c r="B1247" s="1">
        <v>45268</v>
      </c>
      <c r="C1247" s="12">
        <v>20165</v>
      </c>
      <c r="D1247" s="12">
        <v>-436</v>
      </c>
      <c r="E1247" s="12">
        <v>1684631</v>
      </c>
      <c r="F1247" s="2">
        <f t="shared" si="55"/>
        <v>-2.1164021164021163E-2</v>
      </c>
      <c r="G1247" s="2">
        <f t="shared" si="56"/>
        <v>1.0165</v>
      </c>
      <c r="H1247" s="2">
        <f t="shared" si="54"/>
        <v>0.16912105751391465</v>
      </c>
    </row>
    <row r="1248" spans="2:8" x14ac:dyDescent="0.45">
      <c r="B1248" s="1">
        <v>45271</v>
      </c>
      <c r="C1248" s="12">
        <v>20543</v>
      </c>
      <c r="D1248" s="12">
        <v>378</v>
      </c>
      <c r="E1248" s="12">
        <v>1719415</v>
      </c>
      <c r="F1248" s="2">
        <f t="shared" si="55"/>
        <v>1.87453508554426E-2</v>
      </c>
      <c r="G1248" s="2">
        <f t="shared" si="56"/>
        <v>1.0543</v>
      </c>
      <c r="H1248" s="2">
        <f t="shared" si="54"/>
        <v>0.20120453748099637</v>
      </c>
    </row>
    <row r="1249" spans="2:8" x14ac:dyDescent="0.45">
      <c r="B1249" s="1">
        <v>45272</v>
      </c>
      <c r="C1249" s="12">
        <v>20664</v>
      </c>
      <c r="D1249" s="12">
        <v>121</v>
      </c>
      <c r="E1249" s="12">
        <v>1741455</v>
      </c>
      <c r="F1249" s="2">
        <f t="shared" si="55"/>
        <v>5.8900842136007398E-3</v>
      </c>
      <c r="G1249" s="2">
        <f t="shared" si="56"/>
        <v>1.0664</v>
      </c>
      <c r="H1249" s="2">
        <f t="shared" si="54"/>
        <v>0.21710448816114972</v>
      </c>
    </row>
    <row r="1250" spans="2:8" x14ac:dyDescent="0.45">
      <c r="B1250" s="1">
        <v>45273</v>
      </c>
      <c r="C1250" s="12">
        <v>20702</v>
      </c>
      <c r="D1250" s="12">
        <v>38</v>
      </c>
      <c r="E1250" s="12">
        <v>1752347</v>
      </c>
      <c r="F1250" s="2">
        <f t="shared" si="55"/>
        <v>1.8389469608981804E-3</v>
      </c>
      <c r="G1250" s="2">
        <f t="shared" si="56"/>
        <v>1.0702</v>
      </c>
      <c r="H1250" s="2">
        <f t="shared" si="54"/>
        <v>0.21919905771495876</v>
      </c>
    </row>
    <row r="1251" spans="2:8" x14ac:dyDescent="0.45">
      <c r="B1251" s="1">
        <v>45274</v>
      </c>
      <c r="C1251" s="12">
        <v>20496</v>
      </c>
      <c r="D1251" s="12">
        <v>-206</v>
      </c>
      <c r="E1251" s="12">
        <v>1737461</v>
      </c>
      <c r="F1251" s="2">
        <f t="shared" si="55"/>
        <v>-9.9507293981257842E-3</v>
      </c>
      <c r="G1251" s="2">
        <f t="shared" si="56"/>
        <v>1.0496000000000001</v>
      </c>
      <c r="H1251" s="2">
        <f t="shared" si="54"/>
        <v>0.21601898546425394</v>
      </c>
    </row>
    <row r="1252" spans="2:8" x14ac:dyDescent="0.45">
      <c r="B1252" s="1">
        <v>45275</v>
      </c>
      <c r="C1252" s="12">
        <v>20649</v>
      </c>
      <c r="D1252" s="12">
        <v>153</v>
      </c>
      <c r="E1252" s="12">
        <v>1752676</v>
      </c>
      <c r="F1252" s="2">
        <f t="shared" si="55"/>
        <v>7.4648711943793907E-3</v>
      </c>
      <c r="G1252" s="2">
        <f t="shared" si="56"/>
        <v>1.0649</v>
      </c>
      <c r="H1252" s="2">
        <f t="shared" si="54"/>
        <v>0.23557922450933461</v>
      </c>
    </row>
    <row r="1253" spans="2:8" x14ac:dyDescent="0.45">
      <c r="B1253" s="1">
        <v>45278</v>
      </c>
      <c r="C1253" s="12">
        <v>20590</v>
      </c>
      <c r="D1253" s="12">
        <v>-59</v>
      </c>
      <c r="E1253" s="12">
        <v>1749988</v>
      </c>
      <c r="F1253" s="2">
        <f t="shared" si="55"/>
        <v>-2.8572812242723617E-3</v>
      </c>
      <c r="G1253" s="2">
        <f t="shared" si="56"/>
        <v>1.0589999999999999</v>
      </c>
      <c r="H1253" s="2">
        <f t="shared" si="54"/>
        <v>0.21942552561445069</v>
      </c>
    </row>
    <row r="1254" spans="2:8" x14ac:dyDescent="0.45">
      <c r="B1254" s="1">
        <v>45279</v>
      </c>
      <c r="C1254" s="12">
        <v>20720</v>
      </c>
      <c r="D1254" s="12">
        <v>130</v>
      </c>
      <c r="E1254" s="12">
        <v>1766285</v>
      </c>
      <c r="F1254" s="2">
        <f t="shared" si="55"/>
        <v>6.3137445361826127E-3</v>
      </c>
      <c r="G1254" s="2">
        <f t="shared" si="56"/>
        <v>1.0720000000000001</v>
      </c>
      <c r="H1254" s="2">
        <f t="shared" si="54"/>
        <v>0.23281965847563516</v>
      </c>
    </row>
    <row r="1255" spans="2:8" x14ac:dyDescent="0.45">
      <c r="B1255" s="1">
        <v>45280</v>
      </c>
      <c r="C1255" s="12">
        <v>21037</v>
      </c>
      <c r="D1255" s="12">
        <v>317</v>
      </c>
      <c r="E1255" s="12">
        <v>1798725</v>
      </c>
      <c r="F1255" s="2">
        <f t="shared" si="55"/>
        <v>1.5299227799227799E-2</v>
      </c>
      <c r="G1255" s="2">
        <f t="shared" si="56"/>
        <v>1.1036999999999999</v>
      </c>
      <c r="H1255" s="2">
        <f t="shared" si="54"/>
        <v>0.23340759849906192</v>
      </c>
    </row>
    <row r="1256" spans="2:8" x14ac:dyDescent="0.45">
      <c r="B1256" s="1">
        <v>45281</v>
      </c>
      <c r="C1256" s="12">
        <v>20741</v>
      </c>
      <c r="D1256" s="12">
        <v>-296</v>
      </c>
      <c r="E1256" s="12">
        <v>1776796</v>
      </c>
      <c r="F1256" s="2">
        <f t="shared" si="55"/>
        <v>-1.407044730712554E-2</v>
      </c>
      <c r="G1256" s="2">
        <f t="shared" si="56"/>
        <v>1.0741000000000001</v>
      </c>
      <c r="H1256" s="2">
        <f t="shared" si="54"/>
        <v>0.22466934341048653</v>
      </c>
    </row>
    <row r="1257" spans="2:8" x14ac:dyDescent="0.45">
      <c r="B1257" s="1">
        <v>45282</v>
      </c>
      <c r="C1257" s="12">
        <v>20749</v>
      </c>
      <c r="D1257" s="12">
        <v>8</v>
      </c>
      <c r="E1257" s="12">
        <v>1782003</v>
      </c>
      <c r="F1257" s="2">
        <f t="shared" si="55"/>
        <v>3.857094643459814E-4</v>
      </c>
      <c r="G1257" s="2">
        <f t="shared" si="56"/>
        <v>1.0749</v>
      </c>
      <c r="H1257" s="2">
        <f t="shared" si="54"/>
        <v>0.22782413160542045</v>
      </c>
    </row>
    <row r="1258" spans="2:8" x14ac:dyDescent="0.45">
      <c r="B1258" s="1">
        <v>45285</v>
      </c>
      <c r="C1258" s="12">
        <v>20750</v>
      </c>
      <c r="D1258" s="12">
        <v>1</v>
      </c>
      <c r="E1258" s="12">
        <v>1784658</v>
      </c>
      <c r="F1258" s="2">
        <f t="shared" si="55"/>
        <v>4.8195093739457326E-5</v>
      </c>
      <c r="G1258" s="2">
        <f t="shared" si="56"/>
        <v>1.075</v>
      </c>
      <c r="H1258" s="2">
        <f t="shared" si="54"/>
        <v>0.2391018750746447</v>
      </c>
    </row>
    <row r="1259" spans="2:8" x14ac:dyDescent="0.45">
      <c r="B1259" s="1">
        <v>45286</v>
      </c>
      <c r="C1259" s="12">
        <v>20768</v>
      </c>
      <c r="D1259" s="12">
        <v>18</v>
      </c>
      <c r="E1259" s="12">
        <v>1790455</v>
      </c>
      <c r="F1259" s="2">
        <f t="shared" si="55"/>
        <v>8.6746987951807225E-4</v>
      </c>
      <c r="G1259" s="2">
        <f t="shared" si="56"/>
        <v>1.0768</v>
      </c>
      <c r="H1259" s="2">
        <f t="shared" si="54"/>
        <v>0.26626425217974514</v>
      </c>
    </row>
    <row r="1260" spans="2:8" x14ac:dyDescent="0.45">
      <c r="B1260" s="1">
        <v>45287</v>
      </c>
      <c r="C1260" s="12">
        <v>20930</v>
      </c>
      <c r="D1260" s="12">
        <v>162</v>
      </c>
      <c r="E1260" s="12">
        <v>1804393</v>
      </c>
      <c r="F1260" s="2">
        <f t="shared" si="55"/>
        <v>7.8004622496147917E-3</v>
      </c>
      <c r="G1260" s="2">
        <f t="shared" si="56"/>
        <v>1.093</v>
      </c>
      <c r="H1260" s="2">
        <f t="shared" si="54"/>
        <v>0.29959639863396459</v>
      </c>
    </row>
    <row r="1261" spans="2:8" x14ac:dyDescent="0.45">
      <c r="B1261" s="1">
        <v>45288</v>
      </c>
      <c r="C1261" s="12">
        <v>20885</v>
      </c>
      <c r="D1261" s="12">
        <v>-45</v>
      </c>
      <c r="E1261" s="12">
        <v>1800527</v>
      </c>
      <c r="F1261" s="2">
        <f t="shared" si="55"/>
        <v>-2.150023889154324E-3</v>
      </c>
      <c r="G1261" s="2">
        <f t="shared" si="56"/>
        <v>1.0885</v>
      </c>
      <c r="H1261" s="2">
        <f t="shared" si="54"/>
        <v>0.32309154260373774</v>
      </c>
    </row>
    <row r="1262" spans="2:8" x14ac:dyDescent="0.45">
      <c r="B1262" s="1">
        <v>45289</v>
      </c>
      <c r="C1262" s="12">
        <v>20899</v>
      </c>
      <c r="D1262" s="12">
        <v>14</v>
      </c>
      <c r="E1262" s="12">
        <v>1820566</v>
      </c>
      <c r="F1262" s="2">
        <f t="shared" si="55"/>
        <v>6.7033756284414652E-4</v>
      </c>
      <c r="G1262" s="2">
        <f t="shared" si="56"/>
        <v>1.0899000000000001</v>
      </c>
      <c r="H1262" s="2">
        <f t="shared" si="54"/>
        <v>0.30236181217673086</v>
      </c>
    </row>
    <row r="1263" spans="2:8" x14ac:dyDescent="0.45">
      <c r="B1263" s="1">
        <v>45295</v>
      </c>
      <c r="C1263" s="12">
        <v>20756</v>
      </c>
      <c r="D1263" s="12">
        <v>-143</v>
      </c>
      <c r="E1263" s="12">
        <v>1813804</v>
      </c>
      <c r="F1263" s="2">
        <f t="shared" si="55"/>
        <v>-6.8424326522800137E-3</v>
      </c>
      <c r="G1263" s="2">
        <f t="shared" si="56"/>
        <v>1.0755999999999999</v>
      </c>
      <c r="H1263" s="2">
        <f t="shared" si="54"/>
        <v>0.30254157514904301</v>
      </c>
    </row>
    <row r="1264" spans="2:8" x14ac:dyDescent="0.45">
      <c r="B1264" s="1">
        <v>45296</v>
      </c>
      <c r="C1264" s="12">
        <v>20972</v>
      </c>
      <c r="D1264" s="12">
        <v>216</v>
      </c>
      <c r="E1264" s="12">
        <v>1839034</v>
      </c>
      <c r="F1264" s="2">
        <f t="shared" si="55"/>
        <v>1.0406629408363847E-2</v>
      </c>
      <c r="G1264" s="2">
        <f t="shared" si="56"/>
        <v>1.0972</v>
      </c>
      <c r="H1264" s="2">
        <f t="shared" si="54"/>
        <v>0.3161792393623698</v>
      </c>
    </row>
    <row r="1265" spans="2:8" x14ac:dyDescent="0.45">
      <c r="B1265" s="1">
        <v>45300</v>
      </c>
      <c r="C1265" s="12">
        <v>21046</v>
      </c>
      <c r="D1265" s="12">
        <v>74</v>
      </c>
      <c r="E1265" s="12">
        <v>1946893</v>
      </c>
      <c r="F1265" s="2">
        <f t="shared" si="55"/>
        <v>3.5285142094220864E-3</v>
      </c>
      <c r="G1265" s="2">
        <f t="shared" si="56"/>
        <v>1.1046</v>
      </c>
      <c r="H1265" s="2">
        <f t="shared" si="54"/>
        <v>0.3108688881968234</v>
      </c>
    </row>
    <row r="1266" spans="2:8" x14ac:dyDescent="0.45">
      <c r="B1266" s="1">
        <v>45301</v>
      </c>
      <c r="C1266" s="12">
        <v>21111</v>
      </c>
      <c r="D1266" s="12">
        <v>65</v>
      </c>
      <c r="E1266" s="12">
        <v>1974071</v>
      </c>
      <c r="F1266" s="2">
        <f t="shared" si="55"/>
        <v>3.0884728689537203E-3</v>
      </c>
      <c r="G1266" s="2">
        <f t="shared" si="56"/>
        <v>1.1111</v>
      </c>
      <c r="H1266" s="2">
        <f t="shared" si="54"/>
        <v>0.31107936902248168</v>
      </c>
    </row>
    <row r="1267" spans="2:8" x14ac:dyDescent="0.45">
      <c r="B1267" s="1">
        <v>45302</v>
      </c>
      <c r="C1267" s="12">
        <v>21339</v>
      </c>
      <c r="D1267" s="12">
        <v>228</v>
      </c>
      <c r="E1267" s="12">
        <v>2031043</v>
      </c>
      <c r="F1267" s="2">
        <f t="shared" si="55"/>
        <v>1.0800056842404433E-2</v>
      </c>
      <c r="G1267" s="2">
        <f t="shared" si="56"/>
        <v>1.1338999999999999</v>
      </c>
      <c r="H1267" s="2">
        <f t="shared" si="54"/>
        <v>0.33435467733866936</v>
      </c>
    </row>
    <row r="1268" spans="2:8" x14ac:dyDescent="0.45">
      <c r="B1268" s="1">
        <v>45303</v>
      </c>
      <c r="C1268" s="12">
        <v>21283</v>
      </c>
      <c r="D1268" s="12">
        <v>-56</v>
      </c>
      <c r="E1268" s="12">
        <v>2041271</v>
      </c>
      <c r="F1268" s="2">
        <f t="shared" si="55"/>
        <v>-2.624302919536998E-3</v>
      </c>
      <c r="G1268" s="2">
        <f t="shared" si="56"/>
        <v>1.1283000000000001</v>
      </c>
      <c r="H1268" s="2">
        <f t="shared" si="54"/>
        <v>0.32819520718921619</v>
      </c>
    </row>
    <row r="1269" spans="2:8" x14ac:dyDescent="0.45">
      <c r="B1269" s="1">
        <v>45306</v>
      </c>
      <c r="C1269" s="12">
        <v>21305</v>
      </c>
      <c r="D1269" s="12">
        <v>22</v>
      </c>
      <c r="E1269" s="12">
        <v>2054816</v>
      </c>
      <c r="F1269" s="2">
        <f t="shared" si="55"/>
        <v>1.0336888596532445E-3</v>
      </c>
      <c r="G1269" s="2">
        <f t="shared" si="56"/>
        <v>1.1305000000000001</v>
      </c>
      <c r="H1269" s="2">
        <f t="shared" si="54"/>
        <v>0.35209748048486389</v>
      </c>
    </row>
    <row r="1270" spans="2:8" x14ac:dyDescent="0.45">
      <c r="B1270" s="1">
        <v>45307</v>
      </c>
      <c r="C1270" s="12">
        <v>21366</v>
      </c>
      <c r="D1270" s="12">
        <v>61</v>
      </c>
      <c r="E1270" s="12">
        <v>2071114</v>
      </c>
      <c r="F1270" s="2">
        <f t="shared" si="55"/>
        <v>2.863177657826801E-3</v>
      </c>
      <c r="G1270" s="2">
        <f t="shared" si="56"/>
        <v>1.1366000000000001</v>
      </c>
      <c r="H1270" s="2">
        <f t="shared" si="54"/>
        <v>0.32972367438386857</v>
      </c>
    </row>
    <row r="1271" spans="2:8" x14ac:dyDescent="0.45">
      <c r="B1271" s="1">
        <v>45308</v>
      </c>
      <c r="C1271" s="12">
        <v>21446</v>
      </c>
      <c r="D1271" s="12">
        <v>80</v>
      </c>
      <c r="E1271" s="12">
        <v>2078860</v>
      </c>
      <c r="F1271" s="2">
        <f t="shared" si="55"/>
        <v>3.7442665917813349E-3</v>
      </c>
      <c r="G1271" s="2">
        <f t="shared" si="56"/>
        <v>1.1446000000000001</v>
      </c>
      <c r="H1271" s="2">
        <f t="shared" si="54"/>
        <v>0.33031449661931644</v>
      </c>
    </row>
    <row r="1272" spans="2:8" x14ac:dyDescent="0.45">
      <c r="B1272" s="1">
        <v>45309</v>
      </c>
      <c r="C1272" s="12">
        <v>21387</v>
      </c>
      <c r="D1272" s="12">
        <v>-59</v>
      </c>
      <c r="E1272" s="12">
        <v>2108303</v>
      </c>
      <c r="F1272" s="2">
        <f t="shared" si="55"/>
        <v>-2.7510957754359787E-3</v>
      </c>
      <c r="G1272" s="2">
        <f t="shared" si="56"/>
        <v>1.1387</v>
      </c>
      <c r="H1272" s="2">
        <f t="shared" si="54"/>
        <v>0.31176398429833169</v>
      </c>
    </row>
    <row r="1273" spans="2:8" x14ac:dyDescent="0.45">
      <c r="B1273" s="1">
        <v>45310</v>
      </c>
      <c r="C1273" s="12">
        <v>21536</v>
      </c>
      <c r="D1273" s="12">
        <v>149</v>
      </c>
      <c r="E1273" s="12">
        <v>2133707</v>
      </c>
      <c r="F1273" s="2">
        <f t="shared" si="55"/>
        <v>6.9668490204329737E-3</v>
      </c>
      <c r="G1273" s="2">
        <f t="shared" si="56"/>
        <v>1.1536</v>
      </c>
      <c r="H1273" s="2">
        <f t="shared" si="54"/>
        <v>0.31029447554149431</v>
      </c>
    </row>
    <row r="1274" spans="2:8" x14ac:dyDescent="0.45">
      <c r="B1274" s="1">
        <v>45313</v>
      </c>
      <c r="C1274" s="12">
        <v>21759</v>
      </c>
      <c r="D1274" s="12">
        <v>223</v>
      </c>
      <c r="E1274" s="12">
        <v>2168170</v>
      </c>
      <c r="F1274" s="2">
        <f t="shared" si="55"/>
        <v>1.0354754829123328E-2</v>
      </c>
      <c r="G1274" s="2">
        <f t="shared" si="56"/>
        <v>1.1758999999999999</v>
      </c>
      <c r="H1274" s="2">
        <f t="shared" si="54"/>
        <v>0.31458434026099563</v>
      </c>
    </row>
    <row r="1275" spans="2:8" x14ac:dyDescent="0.45">
      <c r="B1275" s="1">
        <v>45314</v>
      </c>
      <c r="C1275" s="12">
        <v>21791</v>
      </c>
      <c r="D1275" s="12">
        <v>32</v>
      </c>
      <c r="E1275" s="12">
        <v>2179479</v>
      </c>
      <c r="F1275" s="2">
        <f t="shared" si="55"/>
        <v>1.47065582057999E-3</v>
      </c>
      <c r="G1275" s="2">
        <f t="shared" si="56"/>
        <v>1.1791</v>
      </c>
      <c r="H1275" s="2">
        <f t="shared" si="54"/>
        <v>0.33515103241222965</v>
      </c>
    </row>
    <row r="1276" spans="2:8" x14ac:dyDescent="0.45">
      <c r="B1276" s="1">
        <v>45315</v>
      </c>
      <c r="C1276" s="12">
        <v>21830</v>
      </c>
      <c r="D1276" s="12">
        <v>39</v>
      </c>
      <c r="E1276" s="12">
        <v>2202900</v>
      </c>
      <c r="F1276" s="2">
        <f t="shared" si="55"/>
        <v>1.7897297049240513E-3</v>
      </c>
      <c r="G1276" s="2">
        <f t="shared" si="56"/>
        <v>1.1830000000000001</v>
      </c>
      <c r="H1276" s="2">
        <f t="shared" si="54"/>
        <v>0.34495718070359188</v>
      </c>
    </row>
    <row r="1277" spans="2:8" x14ac:dyDescent="0.45">
      <c r="B1277" s="1">
        <v>45316</v>
      </c>
      <c r="C1277" s="12">
        <v>21865</v>
      </c>
      <c r="D1277" s="12">
        <v>35</v>
      </c>
      <c r="E1277" s="12">
        <v>2215512</v>
      </c>
      <c r="F1277" s="2">
        <f t="shared" si="55"/>
        <v>1.6032982134677051E-3</v>
      </c>
      <c r="G1277" s="2">
        <f t="shared" si="56"/>
        <v>1.1865000000000001</v>
      </c>
      <c r="H1277" s="2">
        <f t="shared" si="54"/>
        <v>0.34017775053631627</v>
      </c>
    </row>
    <row r="1278" spans="2:8" x14ac:dyDescent="0.45">
      <c r="B1278" s="1">
        <v>45317</v>
      </c>
      <c r="C1278" s="12">
        <v>21916</v>
      </c>
      <c r="D1278" s="12">
        <v>51</v>
      </c>
      <c r="E1278" s="12">
        <v>2228075</v>
      </c>
      <c r="F1278" s="2">
        <f t="shared" si="55"/>
        <v>2.3324948547907617E-3</v>
      </c>
      <c r="G1278" s="2">
        <f t="shared" si="56"/>
        <v>1.1916</v>
      </c>
      <c r="H1278" s="2">
        <f t="shared" si="54"/>
        <v>0.31841424532274559</v>
      </c>
    </row>
    <row r="1279" spans="2:8" x14ac:dyDescent="0.45">
      <c r="B1279" s="1">
        <v>45320</v>
      </c>
      <c r="C1279" s="12">
        <v>22034</v>
      </c>
      <c r="D1279" s="12">
        <v>118</v>
      </c>
      <c r="E1279" s="12">
        <v>2250208</v>
      </c>
      <c r="F1279" s="2">
        <f t="shared" si="55"/>
        <v>5.3841941960211716E-3</v>
      </c>
      <c r="G1279" s="2">
        <f t="shared" si="56"/>
        <v>1.2034</v>
      </c>
      <c r="H1279" s="2">
        <f t="shared" si="54"/>
        <v>0.36399653336634891</v>
      </c>
    </row>
    <row r="1280" spans="2:8" x14ac:dyDescent="0.45">
      <c r="B1280" s="1">
        <v>45321</v>
      </c>
      <c r="C1280" s="12">
        <v>22054</v>
      </c>
      <c r="D1280" s="12">
        <v>20</v>
      </c>
      <c r="E1280" s="12">
        <v>2259925</v>
      </c>
      <c r="F1280" s="2">
        <f t="shared" si="55"/>
        <v>9.0768811836253063E-4</v>
      </c>
      <c r="G1280" s="2">
        <f t="shared" si="56"/>
        <v>1.2054</v>
      </c>
      <c r="H1280" s="2">
        <f t="shared" si="54"/>
        <v>0.37126158055089226</v>
      </c>
    </row>
    <row r="1281" spans="2:8" x14ac:dyDescent="0.45">
      <c r="B1281" s="1">
        <v>45322</v>
      </c>
      <c r="C1281" s="12">
        <v>22062</v>
      </c>
      <c r="D1281" s="12">
        <v>8</v>
      </c>
      <c r="E1281" s="12">
        <v>2276859</v>
      </c>
      <c r="F1281" s="2">
        <f t="shared" si="55"/>
        <v>3.6274598712251744E-4</v>
      </c>
      <c r="G1281" s="2">
        <f t="shared" si="56"/>
        <v>1.2061999999999999</v>
      </c>
      <c r="H1281" s="2">
        <f t="shared" ref="H1281:H1344" si="57">(C1281-C1029)/C1029</f>
        <v>0.34524390243902436</v>
      </c>
    </row>
    <row r="1282" spans="2:8" x14ac:dyDescent="0.45">
      <c r="B1282" s="1">
        <v>45323</v>
      </c>
      <c r="C1282" s="12">
        <v>21699</v>
      </c>
      <c r="D1282" s="12">
        <v>-363</v>
      </c>
      <c r="E1282" s="12">
        <v>2246752</v>
      </c>
      <c r="F1282" s="2">
        <f t="shared" si="55"/>
        <v>-1.6453630677182484E-2</v>
      </c>
      <c r="G1282" s="2">
        <f t="shared" si="56"/>
        <v>1.1698999999999999</v>
      </c>
      <c r="H1282" s="2">
        <f t="shared" si="57"/>
        <v>0.30004193876939667</v>
      </c>
    </row>
    <row r="1283" spans="2:8" x14ac:dyDescent="0.45">
      <c r="B1283" s="1">
        <v>45324</v>
      </c>
      <c r="C1283" s="12">
        <v>21849</v>
      </c>
      <c r="D1283" s="12">
        <v>150</v>
      </c>
      <c r="E1283" s="12">
        <v>2270546</v>
      </c>
      <c r="F1283" s="2">
        <f t="shared" si="55"/>
        <v>6.9127609567261163E-3</v>
      </c>
      <c r="G1283" s="2">
        <f t="shared" si="56"/>
        <v>1.1849000000000001</v>
      </c>
      <c r="H1283" s="2">
        <f t="shared" si="57"/>
        <v>0.30973504375974104</v>
      </c>
    </row>
    <row r="1284" spans="2:8" x14ac:dyDescent="0.45">
      <c r="B1284" s="1">
        <v>45327</v>
      </c>
      <c r="C1284" s="12">
        <v>22294</v>
      </c>
      <c r="D1284" s="12">
        <v>445</v>
      </c>
      <c r="E1284" s="12">
        <v>2363255</v>
      </c>
      <c r="F1284" s="2">
        <f t="shared" si="55"/>
        <v>2.0367064854226739E-2</v>
      </c>
      <c r="G1284" s="2">
        <f t="shared" si="56"/>
        <v>1.2294</v>
      </c>
      <c r="H1284" s="2">
        <f t="shared" si="57"/>
        <v>0.34690671822136299</v>
      </c>
    </row>
    <row r="1285" spans="2:8" x14ac:dyDescent="0.45">
      <c r="B1285" s="1">
        <v>45328</v>
      </c>
      <c r="C1285" s="12">
        <v>22200</v>
      </c>
      <c r="D1285" s="12">
        <v>-94</v>
      </c>
      <c r="E1285" s="12">
        <v>2367749</v>
      </c>
      <c r="F1285" s="2">
        <f t="shared" si="55"/>
        <v>-4.2163810890822641E-3</v>
      </c>
      <c r="G1285" s="2">
        <f t="shared" si="56"/>
        <v>1.22</v>
      </c>
      <c r="H1285" s="2">
        <f t="shared" si="57"/>
        <v>0.32632333612140041</v>
      </c>
    </row>
    <row r="1286" spans="2:8" x14ac:dyDescent="0.45">
      <c r="B1286" s="1">
        <v>45329</v>
      </c>
      <c r="C1286" s="12">
        <v>22202</v>
      </c>
      <c r="D1286" s="12">
        <v>2</v>
      </c>
      <c r="E1286" s="12">
        <v>2382719</v>
      </c>
      <c r="F1286" s="2">
        <f t="shared" ref="F1286:F1349" si="58">D1286/C1285</f>
        <v>9.0090090090090091E-5</v>
      </c>
      <c r="G1286" s="2">
        <f t="shared" si="56"/>
        <v>1.2202</v>
      </c>
      <c r="H1286" s="2">
        <f t="shared" si="57"/>
        <v>0.31895681102596091</v>
      </c>
    </row>
    <row r="1287" spans="2:8" x14ac:dyDescent="0.45">
      <c r="B1287" s="1">
        <v>45330</v>
      </c>
      <c r="C1287" s="12">
        <v>22370</v>
      </c>
      <c r="D1287" s="12">
        <v>168</v>
      </c>
      <c r="E1287" s="12">
        <v>2407572</v>
      </c>
      <c r="F1287" s="2">
        <f t="shared" si="58"/>
        <v>7.5668858661381861E-3</v>
      </c>
      <c r="G1287" s="2">
        <f t="shared" si="56"/>
        <v>1.2370000000000001</v>
      </c>
      <c r="H1287" s="2">
        <f t="shared" si="57"/>
        <v>0.3398418782942022</v>
      </c>
    </row>
    <row r="1288" spans="2:8" x14ac:dyDescent="0.45">
      <c r="B1288" s="1">
        <v>45331</v>
      </c>
      <c r="C1288" s="12">
        <v>22561</v>
      </c>
      <c r="D1288" s="12">
        <v>191</v>
      </c>
      <c r="E1288" s="12">
        <v>2435411</v>
      </c>
      <c r="F1288" s="2">
        <f t="shared" si="58"/>
        <v>8.5382208314707195E-3</v>
      </c>
      <c r="G1288" s="2">
        <f t="shared" si="56"/>
        <v>1.2561</v>
      </c>
      <c r="H1288" s="2">
        <f t="shared" si="57"/>
        <v>0.34612171837708833</v>
      </c>
    </row>
    <row r="1289" spans="2:8" x14ac:dyDescent="0.45">
      <c r="B1289" s="1">
        <v>45335</v>
      </c>
      <c r="C1289" s="12">
        <v>22665</v>
      </c>
      <c r="D1289" s="12">
        <v>104</v>
      </c>
      <c r="E1289" s="12">
        <v>2465126</v>
      </c>
      <c r="F1289" s="2">
        <f t="shared" si="58"/>
        <v>4.6097247462435174E-3</v>
      </c>
      <c r="G1289" s="2">
        <f t="shared" ref="G1289:G1352" si="59">(C1289-$C$3)/$C$3</f>
        <v>1.2665</v>
      </c>
      <c r="H1289" s="2">
        <f t="shared" si="57"/>
        <v>0.35184301562686388</v>
      </c>
    </row>
    <row r="1290" spans="2:8" x14ac:dyDescent="0.45">
      <c r="B1290" s="1">
        <v>45336</v>
      </c>
      <c r="C1290" s="12">
        <v>22557</v>
      </c>
      <c r="D1290" s="12">
        <v>-108</v>
      </c>
      <c r="E1290" s="12">
        <v>2459318</v>
      </c>
      <c r="F1290" s="2">
        <f t="shared" si="58"/>
        <v>-4.7650562541363337E-3</v>
      </c>
      <c r="G1290" s="2">
        <f t="shared" si="59"/>
        <v>1.2557</v>
      </c>
      <c r="H1290" s="2">
        <f t="shared" si="57"/>
        <v>0.3310320410692158</v>
      </c>
    </row>
    <row r="1291" spans="2:8" x14ac:dyDescent="0.45">
      <c r="B1291" s="1">
        <v>45337</v>
      </c>
      <c r="C1291" s="12">
        <v>22726</v>
      </c>
      <c r="D1291" s="12">
        <v>169</v>
      </c>
      <c r="E1291" s="12">
        <v>2477758</v>
      </c>
      <c r="F1291" s="2">
        <f t="shared" si="58"/>
        <v>7.4921310457950968E-3</v>
      </c>
      <c r="G1291" s="2">
        <f t="shared" si="59"/>
        <v>1.2726</v>
      </c>
      <c r="H1291" s="2">
        <f t="shared" si="57"/>
        <v>0.31752565366108182</v>
      </c>
    </row>
    <row r="1292" spans="2:8" x14ac:dyDescent="0.45">
      <c r="B1292" s="1">
        <v>45338</v>
      </c>
      <c r="C1292" s="12">
        <v>22869</v>
      </c>
      <c r="D1292" s="12">
        <v>143</v>
      </c>
      <c r="E1292" s="12">
        <v>2520646</v>
      </c>
      <c r="F1292" s="2">
        <f t="shared" si="58"/>
        <v>6.2923523717328175E-3</v>
      </c>
      <c r="G1292" s="2">
        <f t="shared" si="59"/>
        <v>1.2868999999999999</v>
      </c>
      <c r="H1292" s="2">
        <f t="shared" si="57"/>
        <v>0.33541605839416061</v>
      </c>
    </row>
    <row r="1293" spans="2:8" x14ac:dyDescent="0.45">
      <c r="B1293" s="1">
        <v>45341</v>
      </c>
      <c r="C1293" s="12">
        <v>22828</v>
      </c>
      <c r="D1293" s="12">
        <v>-41</v>
      </c>
      <c r="E1293" s="12">
        <v>2527927</v>
      </c>
      <c r="F1293" s="2">
        <f t="shared" si="58"/>
        <v>-1.7928199746381564E-3</v>
      </c>
      <c r="G1293" s="2">
        <f t="shared" si="59"/>
        <v>1.2827999999999999</v>
      </c>
      <c r="H1293" s="2">
        <f t="shared" si="57"/>
        <v>0.33747363487227561</v>
      </c>
    </row>
    <row r="1294" spans="2:8" x14ac:dyDescent="0.45">
      <c r="B1294" s="1">
        <v>45342</v>
      </c>
      <c r="C1294" s="12">
        <v>22868</v>
      </c>
      <c r="D1294" s="12">
        <v>40</v>
      </c>
      <c r="E1294" s="12">
        <v>2534940</v>
      </c>
      <c r="F1294" s="2">
        <f t="shared" si="58"/>
        <v>1.7522340984755564E-3</v>
      </c>
      <c r="G1294" s="2">
        <f t="shared" si="59"/>
        <v>1.2867999999999999</v>
      </c>
      <c r="H1294" s="2">
        <f t="shared" si="57"/>
        <v>0.34146770692790518</v>
      </c>
    </row>
    <row r="1295" spans="2:8" x14ac:dyDescent="0.45">
      <c r="B1295" s="1">
        <v>45343</v>
      </c>
      <c r="C1295" s="12">
        <v>22758</v>
      </c>
      <c r="D1295" s="12">
        <v>-110</v>
      </c>
      <c r="E1295" s="12">
        <v>2522669</v>
      </c>
      <c r="F1295" s="2">
        <f t="shared" si="58"/>
        <v>-4.8102151478047923E-3</v>
      </c>
      <c r="G1295" s="2">
        <f t="shared" si="59"/>
        <v>1.2758</v>
      </c>
      <c r="H1295" s="2">
        <f t="shared" si="57"/>
        <v>0.3394938198940553</v>
      </c>
    </row>
    <row r="1296" spans="2:8" x14ac:dyDescent="0.45">
      <c r="B1296" s="1">
        <v>45344</v>
      </c>
      <c r="C1296" s="12">
        <v>22850</v>
      </c>
      <c r="D1296" s="12">
        <v>92</v>
      </c>
      <c r="E1296" s="12">
        <v>2555947</v>
      </c>
      <c r="F1296" s="2">
        <f t="shared" si="58"/>
        <v>4.0425344933649708E-3</v>
      </c>
      <c r="G1296" s="2">
        <f t="shared" si="59"/>
        <v>1.2849999999999999</v>
      </c>
      <c r="H1296" s="2">
        <f t="shared" si="57"/>
        <v>0.34776453934174828</v>
      </c>
    </row>
    <row r="1297" spans="2:8" x14ac:dyDescent="0.45">
      <c r="B1297" s="1">
        <v>45348</v>
      </c>
      <c r="C1297" s="12">
        <v>23206</v>
      </c>
      <c r="D1297" s="12">
        <v>356</v>
      </c>
      <c r="E1297" s="12">
        <v>2601834</v>
      </c>
      <c r="F1297" s="2">
        <f t="shared" si="58"/>
        <v>1.5579868708971554E-2</v>
      </c>
      <c r="G1297" s="2">
        <f t="shared" si="59"/>
        <v>1.3206</v>
      </c>
      <c r="H1297" s="2">
        <f t="shared" si="57"/>
        <v>0.34973535741290057</v>
      </c>
    </row>
    <row r="1298" spans="2:8" x14ac:dyDescent="0.45">
      <c r="B1298" s="1">
        <v>45349</v>
      </c>
      <c r="C1298" s="12">
        <v>23189</v>
      </c>
      <c r="D1298" s="12">
        <v>-17</v>
      </c>
      <c r="E1298" s="12">
        <v>2606188</v>
      </c>
      <c r="F1298" s="2">
        <f t="shared" si="58"/>
        <v>-7.3256916314746187E-4</v>
      </c>
      <c r="G1298" s="2">
        <f t="shared" si="59"/>
        <v>1.3189</v>
      </c>
      <c r="H1298" s="2">
        <f t="shared" si="57"/>
        <v>0.34374456742191573</v>
      </c>
    </row>
    <row r="1299" spans="2:8" x14ac:dyDescent="0.45">
      <c r="B1299" s="1">
        <v>45350</v>
      </c>
      <c r="C1299" s="12">
        <v>23206</v>
      </c>
      <c r="D1299" s="12">
        <v>17</v>
      </c>
      <c r="E1299" s="12">
        <v>2624144</v>
      </c>
      <c r="F1299" s="2">
        <f t="shared" si="58"/>
        <v>7.3310621415326237E-4</v>
      </c>
      <c r="G1299" s="2">
        <f t="shared" si="59"/>
        <v>1.3206</v>
      </c>
      <c r="H1299" s="2">
        <f t="shared" si="57"/>
        <v>0.33054297345335704</v>
      </c>
    </row>
    <row r="1300" spans="2:8" x14ac:dyDescent="0.45">
      <c r="B1300" s="1">
        <v>45351</v>
      </c>
      <c r="C1300" s="12">
        <v>23162</v>
      </c>
      <c r="D1300" s="12">
        <v>-44</v>
      </c>
      <c r="E1300" s="12">
        <v>2624820</v>
      </c>
      <c r="F1300" s="2">
        <f t="shared" si="58"/>
        <v>-1.8960613634404896E-3</v>
      </c>
      <c r="G1300" s="2">
        <f t="shared" si="59"/>
        <v>1.3162</v>
      </c>
      <c r="H1300" s="2">
        <f t="shared" si="57"/>
        <v>0.33691197691197688</v>
      </c>
    </row>
    <row r="1301" spans="2:8" x14ac:dyDescent="0.45">
      <c r="B1301" s="1">
        <v>45352</v>
      </c>
      <c r="C1301" s="12">
        <v>23208</v>
      </c>
      <c r="D1301" s="12">
        <v>46</v>
      </c>
      <c r="E1301" s="12">
        <v>2635852</v>
      </c>
      <c r="F1301" s="2">
        <f t="shared" si="58"/>
        <v>1.9860115706761073E-3</v>
      </c>
      <c r="G1301" s="2">
        <f t="shared" si="59"/>
        <v>1.3208</v>
      </c>
      <c r="H1301" s="2">
        <f t="shared" si="57"/>
        <v>0.34344428364688856</v>
      </c>
    </row>
    <row r="1302" spans="2:8" x14ac:dyDescent="0.45">
      <c r="B1302" s="1">
        <v>45355</v>
      </c>
      <c r="C1302" s="12">
        <v>23353</v>
      </c>
      <c r="D1302" s="12">
        <v>145</v>
      </c>
      <c r="E1302" s="12">
        <v>2657810</v>
      </c>
      <c r="F1302" s="2">
        <f t="shared" si="58"/>
        <v>6.2478455704929334E-3</v>
      </c>
      <c r="G1302" s="2">
        <f t="shared" si="59"/>
        <v>1.3352999999999999</v>
      </c>
      <c r="H1302" s="2">
        <f t="shared" si="57"/>
        <v>0.35199444219301801</v>
      </c>
    </row>
    <row r="1303" spans="2:8" x14ac:dyDescent="0.45">
      <c r="B1303" s="1">
        <v>45356</v>
      </c>
      <c r="C1303" s="12">
        <v>23403</v>
      </c>
      <c r="D1303" s="12">
        <v>50</v>
      </c>
      <c r="E1303" s="12">
        <v>2710259</v>
      </c>
      <c r="F1303" s="2">
        <f t="shared" si="58"/>
        <v>2.1410525414293667E-3</v>
      </c>
      <c r="G1303" s="2">
        <f t="shared" si="59"/>
        <v>1.3403</v>
      </c>
      <c r="H1303" s="2">
        <f t="shared" si="57"/>
        <v>0.37068056694389129</v>
      </c>
    </row>
    <row r="1304" spans="2:8" x14ac:dyDescent="0.45">
      <c r="B1304" s="1">
        <v>45357</v>
      </c>
      <c r="C1304" s="12">
        <v>23159</v>
      </c>
      <c r="D1304" s="12">
        <v>-244</v>
      </c>
      <c r="E1304" s="12">
        <v>2698902</v>
      </c>
      <c r="F1304" s="2">
        <f t="shared" si="58"/>
        <v>-1.0426013758919796E-2</v>
      </c>
      <c r="G1304" s="2">
        <f t="shared" si="59"/>
        <v>1.3159000000000001</v>
      </c>
      <c r="H1304" s="2">
        <f t="shared" si="57"/>
        <v>0.36269491026772582</v>
      </c>
    </row>
    <row r="1305" spans="2:8" x14ac:dyDescent="0.45">
      <c r="B1305" s="1">
        <v>45358</v>
      </c>
      <c r="C1305" s="12">
        <v>23144</v>
      </c>
      <c r="D1305" s="12">
        <v>-15</v>
      </c>
      <c r="E1305" s="12">
        <v>2705492</v>
      </c>
      <c r="F1305" s="2">
        <f t="shared" si="58"/>
        <v>-6.4769635994645709E-4</v>
      </c>
      <c r="G1305" s="2">
        <f t="shared" si="59"/>
        <v>1.3144</v>
      </c>
      <c r="H1305" s="2">
        <f t="shared" si="57"/>
        <v>0.35781754180111469</v>
      </c>
    </row>
    <row r="1306" spans="2:8" x14ac:dyDescent="0.45">
      <c r="B1306" s="1">
        <v>45359</v>
      </c>
      <c r="C1306" s="12">
        <v>23211</v>
      </c>
      <c r="D1306" s="12">
        <v>67</v>
      </c>
      <c r="E1306" s="12">
        <v>2718658</v>
      </c>
      <c r="F1306" s="2">
        <f t="shared" si="58"/>
        <v>2.8949187694434844E-3</v>
      </c>
      <c r="G1306" s="2">
        <f t="shared" si="59"/>
        <v>1.3210999999999999</v>
      </c>
      <c r="H1306" s="2">
        <f t="shared" si="57"/>
        <v>0.35491214756873501</v>
      </c>
    </row>
    <row r="1307" spans="2:8" x14ac:dyDescent="0.45">
      <c r="B1307" s="1">
        <v>45362</v>
      </c>
      <c r="C1307" s="12">
        <v>22942</v>
      </c>
      <c r="D1307" s="12">
        <v>-269</v>
      </c>
      <c r="E1307" s="12">
        <v>2693674</v>
      </c>
      <c r="F1307" s="2">
        <f t="shared" si="58"/>
        <v>-1.1589332644004998E-2</v>
      </c>
      <c r="G1307" s="2">
        <f t="shared" si="59"/>
        <v>1.2942</v>
      </c>
      <c r="H1307" s="2">
        <f t="shared" si="57"/>
        <v>0.34383786316776005</v>
      </c>
    </row>
    <row r="1308" spans="2:8" x14ac:dyDescent="0.45">
      <c r="B1308" s="1">
        <v>45363</v>
      </c>
      <c r="C1308" s="12">
        <v>22902</v>
      </c>
      <c r="D1308" s="12">
        <v>-40</v>
      </c>
      <c r="E1308" s="12">
        <v>2708182</v>
      </c>
      <c r="F1308" s="2">
        <f t="shared" si="58"/>
        <v>-1.7435271554354459E-3</v>
      </c>
      <c r="G1308" s="2">
        <f t="shared" si="59"/>
        <v>1.2902</v>
      </c>
      <c r="H1308" s="2">
        <f t="shared" si="57"/>
        <v>0.34275328330206378</v>
      </c>
    </row>
    <row r="1309" spans="2:8" x14ac:dyDescent="0.45">
      <c r="B1309" s="1">
        <v>45364</v>
      </c>
      <c r="C1309" s="12">
        <v>23222</v>
      </c>
      <c r="D1309" s="12">
        <v>320</v>
      </c>
      <c r="E1309" s="12">
        <v>2757895</v>
      </c>
      <c r="F1309" s="2">
        <f t="shared" si="58"/>
        <v>1.3972578814077373E-2</v>
      </c>
      <c r="G1309" s="2">
        <f t="shared" si="59"/>
        <v>1.3222</v>
      </c>
      <c r="H1309" s="2">
        <f t="shared" si="57"/>
        <v>0.349488609948861</v>
      </c>
    </row>
    <row r="1310" spans="2:8" x14ac:dyDescent="0.45">
      <c r="B1310" s="1">
        <v>45365</v>
      </c>
      <c r="C1310" s="12">
        <v>23241</v>
      </c>
      <c r="D1310" s="12">
        <v>19</v>
      </c>
      <c r="E1310" s="12">
        <v>2763490</v>
      </c>
      <c r="F1310" s="2">
        <f t="shared" si="58"/>
        <v>8.181896477478253E-4</v>
      </c>
      <c r="G1310" s="2">
        <f t="shared" si="59"/>
        <v>1.3241000000000001</v>
      </c>
      <c r="H1310" s="2">
        <f t="shared" si="57"/>
        <v>0.33938450899031813</v>
      </c>
    </row>
    <row r="1311" spans="2:8" x14ac:dyDescent="0.45">
      <c r="B1311" s="1">
        <v>45366</v>
      </c>
      <c r="C1311" s="12">
        <v>23297</v>
      </c>
      <c r="D1311" s="12">
        <v>56</v>
      </c>
      <c r="E1311" s="12">
        <v>2773858</v>
      </c>
      <c r="F1311" s="2">
        <f t="shared" si="58"/>
        <v>2.4095348737145561E-3</v>
      </c>
      <c r="G1311" s="2">
        <f t="shared" si="59"/>
        <v>1.3297000000000001</v>
      </c>
      <c r="H1311" s="2">
        <f t="shared" si="57"/>
        <v>0.33867723955639834</v>
      </c>
    </row>
    <row r="1312" spans="2:8" x14ac:dyDescent="0.45">
      <c r="B1312" s="1">
        <v>45369</v>
      </c>
      <c r="C1312" s="12">
        <v>23291</v>
      </c>
      <c r="D1312" s="12">
        <v>-6</v>
      </c>
      <c r="E1312" s="12">
        <v>2775979</v>
      </c>
      <c r="F1312" s="2">
        <f t="shared" si="58"/>
        <v>-2.575438897712152E-4</v>
      </c>
      <c r="G1312" s="2">
        <f t="shared" si="59"/>
        <v>1.3290999999999999</v>
      </c>
      <c r="H1312" s="2">
        <f t="shared" si="57"/>
        <v>0.34630057803468206</v>
      </c>
    </row>
    <row r="1313" spans="2:8" x14ac:dyDescent="0.45">
      <c r="B1313" s="1">
        <v>45370</v>
      </c>
      <c r="C1313" s="12">
        <v>23385</v>
      </c>
      <c r="D1313" s="12">
        <v>94</v>
      </c>
      <c r="E1313" s="12">
        <v>2796462</v>
      </c>
      <c r="F1313" s="2">
        <f t="shared" si="58"/>
        <v>4.035893692842729E-3</v>
      </c>
      <c r="G1313" s="2">
        <f t="shared" si="59"/>
        <v>1.3385</v>
      </c>
      <c r="H1313" s="2">
        <f t="shared" si="57"/>
        <v>0.35353359958326097</v>
      </c>
    </row>
    <row r="1314" spans="2:8" x14ac:dyDescent="0.45">
      <c r="B1314" s="1">
        <v>45372</v>
      </c>
      <c r="C1314" s="12">
        <v>23894</v>
      </c>
      <c r="D1314" s="12">
        <v>509</v>
      </c>
      <c r="E1314" s="12">
        <v>2866182</v>
      </c>
      <c r="F1314" s="2">
        <f t="shared" si="58"/>
        <v>2.1766089373530039E-2</v>
      </c>
      <c r="G1314" s="2">
        <f t="shared" si="59"/>
        <v>1.3894</v>
      </c>
      <c r="H1314" s="2">
        <f t="shared" si="57"/>
        <v>0.41234188438349689</v>
      </c>
    </row>
    <row r="1315" spans="2:8" x14ac:dyDescent="0.45">
      <c r="B1315" s="1">
        <v>45373</v>
      </c>
      <c r="C1315" s="12">
        <v>24117</v>
      </c>
      <c r="D1315" s="12">
        <v>223</v>
      </c>
      <c r="E1315" s="12">
        <v>2896367</v>
      </c>
      <c r="F1315" s="2">
        <f t="shared" si="58"/>
        <v>9.3328869172177118E-3</v>
      </c>
      <c r="G1315" s="2">
        <f t="shared" si="59"/>
        <v>1.4117</v>
      </c>
      <c r="H1315" s="2">
        <f t="shared" si="57"/>
        <v>0.4615477849827283</v>
      </c>
    </row>
    <row r="1316" spans="2:8" x14ac:dyDescent="0.45">
      <c r="B1316" s="1">
        <v>45376</v>
      </c>
      <c r="C1316" s="12">
        <v>23998</v>
      </c>
      <c r="D1316" s="12">
        <v>-119</v>
      </c>
      <c r="E1316" s="12">
        <v>2890819</v>
      </c>
      <c r="F1316" s="2">
        <f t="shared" si="58"/>
        <v>-4.9342787245511468E-3</v>
      </c>
      <c r="G1316" s="2">
        <f t="shared" si="59"/>
        <v>1.3997999999999999</v>
      </c>
      <c r="H1316" s="2">
        <f t="shared" si="57"/>
        <v>0.47362603622965921</v>
      </c>
    </row>
    <row r="1317" spans="2:8" x14ac:dyDescent="0.45">
      <c r="B1317" s="1">
        <v>45377</v>
      </c>
      <c r="C1317" s="12">
        <v>23956</v>
      </c>
      <c r="D1317" s="12">
        <v>-42</v>
      </c>
      <c r="E1317" s="12">
        <v>2889829</v>
      </c>
      <c r="F1317" s="2">
        <f t="shared" si="58"/>
        <v>-1.7501458454871239E-3</v>
      </c>
      <c r="G1317" s="2">
        <f t="shared" si="59"/>
        <v>1.3956</v>
      </c>
      <c r="H1317" s="2">
        <f t="shared" si="57"/>
        <v>0.44000961769656166</v>
      </c>
    </row>
    <row r="1318" spans="2:8" x14ac:dyDescent="0.45">
      <c r="B1318" s="1">
        <v>45378</v>
      </c>
      <c r="C1318" s="12">
        <v>23970</v>
      </c>
      <c r="D1318" s="12">
        <v>14</v>
      </c>
      <c r="E1318" s="12">
        <v>2902932</v>
      </c>
      <c r="F1318" s="2">
        <f t="shared" si="58"/>
        <v>5.8440474202704957E-4</v>
      </c>
      <c r="G1318" s="2">
        <f t="shared" si="59"/>
        <v>1.397</v>
      </c>
      <c r="H1318" s="2">
        <f t="shared" si="57"/>
        <v>0.47335423197492166</v>
      </c>
    </row>
    <row r="1319" spans="2:8" x14ac:dyDescent="0.45">
      <c r="B1319" s="1">
        <v>45379</v>
      </c>
      <c r="C1319" s="12">
        <v>24080</v>
      </c>
      <c r="D1319" s="12">
        <v>110</v>
      </c>
      <c r="E1319" s="12">
        <v>2922083</v>
      </c>
      <c r="F1319" s="2">
        <f t="shared" si="58"/>
        <v>4.5890696704213602E-3</v>
      </c>
      <c r="G1319" s="2">
        <f t="shared" si="59"/>
        <v>1.4079999999999999</v>
      </c>
      <c r="H1319" s="2">
        <f t="shared" si="57"/>
        <v>0.4574506718314974</v>
      </c>
    </row>
    <row r="1320" spans="2:8" x14ac:dyDescent="0.45">
      <c r="B1320" s="1">
        <v>45380</v>
      </c>
      <c r="C1320" s="12">
        <v>24097</v>
      </c>
      <c r="D1320" s="12">
        <v>17</v>
      </c>
      <c r="E1320" s="12">
        <v>2929099</v>
      </c>
      <c r="F1320" s="2">
        <f t="shared" si="58"/>
        <v>7.0598006644518273E-4</v>
      </c>
      <c r="G1320" s="2">
        <f t="shared" si="59"/>
        <v>1.4097</v>
      </c>
      <c r="H1320" s="2">
        <f t="shared" si="57"/>
        <v>0.47789021772462437</v>
      </c>
    </row>
    <row r="1321" spans="2:8" x14ac:dyDescent="0.45">
      <c r="B1321" s="1">
        <v>45383</v>
      </c>
      <c r="C1321" s="12">
        <v>24090</v>
      </c>
      <c r="D1321" s="12">
        <v>-7</v>
      </c>
      <c r="E1321" s="12">
        <v>2933502</v>
      </c>
      <c r="F1321" s="2">
        <f t="shared" si="58"/>
        <v>-2.9049259243889281E-4</v>
      </c>
      <c r="G1321" s="2">
        <f t="shared" si="59"/>
        <v>1.409</v>
      </c>
      <c r="H1321" s="2">
        <f t="shared" si="57"/>
        <v>0.44972016609496301</v>
      </c>
    </row>
    <row r="1322" spans="2:8" x14ac:dyDescent="0.45">
      <c r="B1322" s="1">
        <v>45384</v>
      </c>
      <c r="C1322" s="12">
        <v>24075</v>
      </c>
      <c r="D1322" s="12">
        <v>-15</v>
      </c>
      <c r="E1322" s="12">
        <v>2931707</v>
      </c>
      <c r="F1322" s="2">
        <f t="shared" si="58"/>
        <v>-6.2266500622665006E-4</v>
      </c>
      <c r="G1322" s="2">
        <f t="shared" si="59"/>
        <v>1.4075</v>
      </c>
      <c r="H1322" s="2">
        <f t="shared" si="57"/>
        <v>0.47617879698326077</v>
      </c>
    </row>
    <row r="1323" spans="2:8" x14ac:dyDescent="0.45">
      <c r="B1323" s="1">
        <v>45385</v>
      </c>
      <c r="C1323" s="12">
        <v>23936</v>
      </c>
      <c r="D1323" s="12">
        <v>-139</v>
      </c>
      <c r="E1323" s="12">
        <v>2914712</v>
      </c>
      <c r="F1323" s="2">
        <f t="shared" si="58"/>
        <v>-5.7736240913811004E-3</v>
      </c>
      <c r="G1323" s="2">
        <f t="shared" si="59"/>
        <v>1.3935999999999999</v>
      </c>
      <c r="H1323" s="2">
        <f t="shared" si="57"/>
        <v>0.46738597351642963</v>
      </c>
    </row>
    <row r="1324" spans="2:8" x14ac:dyDescent="0.45">
      <c r="B1324" s="1">
        <v>45386</v>
      </c>
      <c r="C1324" s="12">
        <v>24014</v>
      </c>
      <c r="D1324" s="12">
        <v>78</v>
      </c>
      <c r="E1324" s="12">
        <v>2990904</v>
      </c>
      <c r="F1324" s="2">
        <f t="shared" si="58"/>
        <v>3.2586898395721925E-3</v>
      </c>
      <c r="G1324" s="2">
        <f t="shared" si="59"/>
        <v>1.4014</v>
      </c>
      <c r="H1324" s="2">
        <f t="shared" si="57"/>
        <v>0.47307078886026255</v>
      </c>
    </row>
    <row r="1325" spans="2:8" x14ac:dyDescent="0.45">
      <c r="B1325" s="1">
        <v>45387</v>
      </c>
      <c r="C1325" s="12">
        <v>23715</v>
      </c>
      <c r="D1325" s="12">
        <v>-299</v>
      </c>
      <c r="E1325" s="12">
        <v>2959050</v>
      </c>
      <c r="F1325" s="2">
        <f t="shared" si="58"/>
        <v>-1.2451070209044724E-2</v>
      </c>
      <c r="G1325" s="2">
        <f t="shared" si="59"/>
        <v>1.3714999999999999</v>
      </c>
      <c r="H1325" s="2">
        <f t="shared" si="57"/>
        <v>0.44930636191407441</v>
      </c>
    </row>
    <row r="1326" spans="2:8" x14ac:dyDescent="0.45">
      <c r="B1326" s="1">
        <v>45390</v>
      </c>
      <c r="C1326" s="12">
        <v>23968</v>
      </c>
      <c r="D1326" s="12">
        <v>253</v>
      </c>
      <c r="E1326" s="12">
        <v>2990575</v>
      </c>
      <c r="F1326" s="2">
        <f t="shared" si="58"/>
        <v>1.0668353362850517E-2</v>
      </c>
      <c r="G1326" s="2">
        <f t="shared" si="59"/>
        <v>1.3968</v>
      </c>
      <c r="H1326" s="2">
        <f t="shared" si="57"/>
        <v>0.45640153126329219</v>
      </c>
    </row>
    <row r="1327" spans="2:8" x14ac:dyDescent="0.45">
      <c r="B1327" s="1">
        <v>45391</v>
      </c>
      <c r="C1327" s="12">
        <v>24049</v>
      </c>
      <c r="D1327" s="12">
        <v>81</v>
      </c>
      <c r="E1327" s="12">
        <v>3011960</v>
      </c>
      <c r="F1327" s="2">
        <f t="shared" si="58"/>
        <v>3.3795060080106811E-3</v>
      </c>
      <c r="G1327" s="2">
        <f t="shared" si="59"/>
        <v>1.4049</v>
      </c>
      <c r="H1327" s="2">
        <f t="shared" si="57"/>
        <v>0.4303812526021531</v>
      </c>
    </row>
    <row r="1328" spans="2:8" x14ac:dyDescent="0.45">
      <c r="B1328" s="1">
        <v>45392</v>
      </c>
      <c r="C1328" s="12">
        <v>24044</v>
      </c>
      <c r="D1328" s="12">
        <v>-5</v>
      </c>
      <c r="E1328" s="12">
        <v>3038782</v>
      </c>
      <c r="F1328" s="2">
        <f t="shared" si="58"/>
        <v>-2.0790885275895048E-4</v>
      </c>
      <c r="G1328" s="2">
        <f t="shared" si="59"/>
        <v>1.4044000000000001</v>
      </c>
      <c r="H1328" s="2">
        <f t="shared" si="57"/>
        <v>0.40789319592458134</v>
      </c>
    </row>
    <row r="1329" spans="2:8" x14ac:dyDescent="0.45">
      <c r="B1329" s="1">
        <v>45393</v>
      </c>
      <c r="C1329" s="12">
        <v>24023</v>
      </c>
      <c r="D1329" s="12">
        <v>-21</v>
      </c>
      <c r="E1329" s="12">
        <v>3039692</v>
      </c>
      <c r="F1329" s="2">
        <f t="shared" si="58"/>
        <v>-8.7339876892363999E-4</v>
      </c>
      <c r="G1329" s="2">
        <f t="shared" si="59"/>
        <v>1.4023000000000001</v>
      </c>
      <c r="H1329" s="2">
        <f t="shared" si="57"/>
        <v>0.39741725321389099</v>
      </c>
    </row>
    <row r="1330" spans="2:8" x14ac:dyDescent="0.45">
      <c r="B1330" s="1">
        <v>45394</v>
      </c>
      <c r="C1330" s="12">
        <v>24134</v>
      </c>
      <c r="D1330" s="12">
        <v>111</v>
      </c>
      <c r="E1330" s="12">
        <v>3060775</v>
      </c>
      <c r="F1330" s="2">
        <f t="shared" si="58"/>
        <v>4.6205719518794489E-3</v>
      </c>
      <c r="G1330" s="2">
        <f t="shared" si="59"/>
        <v>1.4134</v>
      </c>
      <c r="H1330" s="2">
        <f t="shared" si="57"/>
        <v>0.4027317640220866</v>
      </c>
    </row>
    <row r="1331" spans="2:8" x14ac:dyDescent="0.45">
      <c r="B1331" s="1">
        <v>45397</v>
      </c>
      <c r="C1331" s="12">
        <v>23884</v>
      </c>
      <c r="D1331" s="12">
        <v>-250</v>
      </c>
      <c r="E1331" s="12">
        <v>3032903</v>
      </c>
      <c r="F1331" s="2">
        <f t="shared" si="58"/>
        <v>-1.0358829866578271E-2</v>
      </c>
      <c r="G1331" s="2">
        <f t="shared" si="59"/>
        <v>1.3884000000000001</v>
      </c>
      <c r="H1331" s="2">
        <f t="shared" si="57"/>
        <v>0.40428033866415802</v>
      </c>
    </row>
    <row r="1332" spans="2:8" x14ac:dyDescent="0.45">
      <c r="B1332" s="1">
        <v>45398</v>
      </c>
      <c r="C1332" s="12">
        <v>23767</v>
      </c>
      <c r="D1332" s="12">
        <v>-117</v>
      </c>
      <c r="E1332" s="12">
        <v>3021886</v>
      </c>
      <c r="F1332" s="2">
        <f t="shared" si="58"/>
        <v>-4.8986769385362585E-3</v>
      </c>
      <c r="G1332" s="2">
        <f t="shared" si="59"/>
        <v>1.3767</v>
      </c>
      <c r="H1332" s="2">
        <f t="shared" si="57"/>
        <v>0.40699739521667061</v>
      </c>
    </row>
    <row r="1333" spans="2:8" x14ac:dyDescent="0.45">
      <c r="B1333" s="1">
        <v>45399</v>
      </c>
      <c r="C1333" s="12">
        <v>23657</v>
      </c>
      <c r="D1333" s="12">
        <v>-110</v>
      </c>
      <c r="E1333" s="12">
        <v>3018194</v>
      </c>
      <c r="F1333" s="2">
        <f t="shared" si="58"/>
        <v>-4.6282660832246388E-3</v>
      </c>
      <c r="G1333" s="2">
        <f t="shared" si="59"/>
        <v>1.3656999999999999</v>
      </c>
      <c r="H1333" s="2">
        <f t="shared" si="57"/>
        <v>0.39027973671838267</v>
      </c>
    </row>
    <row r="1334" spans="2:8" x14ac:dyDescent="0.45">
      <c r="B1334" s="1">
        <v>45400</v>
      </c>
      <c r="C1334" s="12">
        <v>23549</v>
      </c>
      <c r="D1334" s="12">
        <v>-108</v>
      </c>
      <c r="E1334" s="12">
        <v>3007120</v>
      </c>
      <c r="F1334" s="2">
        <f t="shared" si="58"/>
        <v>-4.5652449592086912E-3</v>
      </c>
      <c r="G1334" s="2">
        <f t="shared" si="59"/>
        <v>1.3549</v>
      </c>
      <c r="H1334" s="2">
        <f t="shared" si="57"/>
        <v>0.37512408759124088</v>
      </c>
    </row>
    <row r="1335" spans="2:8" x14ac:dyDescent="0.45">
      <c r="B1335" s="1">
        <v>45401</v>
      </c>
      <c r="C1335" s="12">
        <v>23546</v>
      </c>
      <c r="D1335" s="12">
        <v>-3</v>
      </c>
      <c r="E1335" s="12">
        <v>3013868</v>
      </c>
      <c r="F1335" s="2">
        <f t="shared" si="58"/>
        <v>-1.2739394454116949E-4</v>
      </c>
      <c r="G1335" s="2">
        <f t="shared" si="59"/>
        <v>1.3546</v>
      </c>
      <c r="H1335" s="2">
        <f t="shared" si="57"/>
        <v>0.36522293732243288</v>
      </c>
    </row>
    <row r="1336" spans="2:8" x14ac:dyDescent="0.45">
      <c r="B1336" s="1">
        <v>45404</v>
      </c>
      <c r="C1336" s="12">
        <v>23410</v>
      </c>
      <c r="D1336" s="12">
        <v>-136</v>
      </c>
      <c r="E1336" s="12">
        <v>2999468</v>
      </c>
      <c r="F1336" s="2">
        <f t="shared" si="58"/>
        <v>-5.7759279707805993E-3</v>
      </c>
      <c r="G1336" s="2">
        <f t="shared" si="59"/>
        <v>1.341</v>
      </c>
      <c r="H1336" s="2">
        <f t="shared" si="57"/>
        <v>0.34959068373111957</v>
      </c>
    </row>
    <row r="1337" spans="2:8" x14ac:dyDescent="0.45">
      <c r="B1337" s="1">
        <v>45405</v>
      </c>
      <c r="C1337" s="12">
        <v>23611</v>
      </c>
      <c r="D1337" s="12">
        <v>201</v>
      </c>
      <c r="E1337" s="12">
        <v>3027381</v>
      </c>
      <c r="F1337" s="2">
        <f t="shared" si="58"/>
        <v>8.5860743272105945E-3</v>
      </c>
      <c r="G1337" s="2">
        <f t="shared" si="59"/>
        <v>1.3611</v>
      </c>
      <c r="H1337" s="2">
        <f t="shared" si="57"/>
        <v>0.36701018990273276</v>
      </c>
    </row>
    <row r="1338" spans="2:8" x14ac:dyDescent="0.45">
      <c r="B1338" s="1">
        <v>45406</v>
      </c>
      <c r="C1338" s="12">
        <v>23916</v>
      </c>
      <c r="D1338" s="12">
        <v>305</v>
      </c>
      <c r="E1338" s="12">
        <v>3075083</v>
      </c>
      <c r="F1338" s="2">
        <f t="shared" si="58"/>
        <v>1.2917707848036931E-2</v>
      </c>
      <c r="G1338" s="2">
        <f t="shared" si="59"/>
        <v>1.3915999999999999</v>
      </c>
      <c r="H1338" s="2">
        <f t="shared" si="57"/>
        <v>0.37646043165467624</v>
      </c>
    </row>
    <row r="1339" spans="2:8" x14ac:dyDescent="0.45">
      <c r="B1339" s="1">
        <v>45407</v>
      </c>
      <c r="C1339" s="12">
        <v>24005</v>
      </c>
      <c r="D1339" s="12">
        <v>89</v>
      </c>
      <c r="E1339" s="12">
        <v>3090192</v>
      </c>
      <c r="F1339" s="2">
        <f t="shared" si="58"/>
        <v>3.7213580866365613E-3</v>
      </c>
      <c r="G1339" s="2">
        <f t="shared" si="59"/>
        <v>1.4005000000000001</v>
      </c>
      <c r="H1339" s="2">
        <f t="shared" si="57"/>
        <v>0.37061779148110086</v>
      </c>
    </row>
    <row r="1340" spans="2:8" x14ac:dyDescent="0.45">
      <c r="B1340" s="1">
        <v>45408</v>
      </c>
      <c r="C1340" s="12">
        <v>23961</v>
      </c>
      <c r="D1340" s="12">
        <v>-44</v>
      </c>
      <c r="E1340" s="12">
        <v>3088733</v>
      </c>
      <c r="F1340" s="2">
        <f t="shared" si="58"/>
        <v>-1.8329514684440741E-3</v>
      </c>
      <c r="G1340" s="2">
        <f t="shared" si="59"/>
        <v>1.3960999999999999</v>
      </c>
      <c r="H1340" s="2">
        <f t="shared" si="57"/>
        <v>0.35987514188422248</v>
      </c>
    </row>
    <row r="1341" spans="2:8" x14ac:dyDescent="0.45">
      <c r="B1341" s="1">
        <v>45412</v>
      </c>
      <c r="C1341" s="12">
        <v>24470</v>
      </c>
      <c r="D1341" s="12">
        <v>509</v>
      </c>
      <c r="E1341" s="12">
        <v>3159587</v>
      </c>
      <c r="F1341" s="2">
        <f t="shared" si="58"/>
        <v>2.1242852969408622E-2</v>
      </c>
      <c r="G1341" s="2">
        <f t="shared" si="59"/>
        <v>1.4470000000000001</v>
      </c>
      <c r="H1341" s="2">
        <f t="shared" si="57"/>
        <v>0.38947248878541818</v>
      </c>
    </row>
    <row r="1342" spans="2:8" x14ac:dyDescent="0.45">
      <c r="B1342" s="1">
        <v>45413</v>
      </c>
      <c r="C1342" s="12">
        <v>24294</v>
      </c>
      <c r="D1342" s="12">
        <v>-176</v>
      </c>
      <c r="E1342" s="12">
        <v>3139893</v>
      </c>
      <c r="F1342" s="2">
        <f t="shared" si="58"/>
        <v>-7.1924805884756842E-3</v>
      </c>
      <c r="G1342" s="2">
        <f t="shared" si="59"/>
        <v>1.4294</v>
      </c>
      <c r="H1342" s="2">
        <f t="shared" si="57"/>
        <v>0.37479486163771153</v>
      </c>
    </row>
    <row r="1343" spans="2:8" x14ac:dyDescent="0.45">
      <c r="B1343" s="1">
        <v>45414</v>
      </c>
      <c r="C1343" s="12">
        <v>23996</v>
      </c>
      <c r="D1343" s="12">
        <v>-298</v>
      </c>
      <c r="E1343" s="12">
        <v>3110421</v>
      </c>
      <c r="F1343" s="2">
        <f t="shared" si="58"/>
        <v>-1.2266403227134272E-2</v>
      </c>
      <c r="G1343" s="2">
        <f t="shared" si="59"/>
        <v>1.3996</v>
      </c>
      <c r="H1343" s="2">
        <f t="shared" si="57"/>
        <v>0.36869723933378962</v>
      </c>
    </row>
    <row r="1344" spans="2:8" x14ac:dyDescent="0.45">
      <c r="B1344" s="1">
        <v>45419</v>
      </c>
      <c r="C1344" s="12">
        <v>24348</v>
      </c>
      <c r="D1344" s="12">
        <v>352</v>
      </c>
      <c r="E1344" s="12">
        <v>3156038</v>
      </c>
      <c r="F1344" s="2">
        <f t="shared" si="58"/>
        <v>1.4669111518586431E-2</v>
      </c>
      <c r="G1344" s="2">
        <f t="shared" si="59"/>
        <v>1.4348000000000001</v>
      </c>
      <c r="H1344" s="2">
        <f t="shared" si="57"/>
        <v>0.39067854694996573</v>
      </c>
    </row>
    <row r="1345" spans="2:8" x14ac:dyDescent="0.45">
      <c r="B1345" s="1">
        <v>45420</v>
      </c>
      <c r="C1345" s="12">
        <v>24501</v>
      </c>
      <c r="D1345" s="12">
        <v>153</v>
      </c>
      <c r="E1345" s="12">
        <v>3237989</v>
      </c>
      <c r="F1345" s="2">
        <f t="shared" si="58"/>
        <v>6.2838836865450965E-3</v>
      </c>
      <c r="G1345" s="2">
        <f t="shared" si="59"/>
        <v>1.4500999999999999</v>
      </c>
      <c r="H1345" s="2">
        <f t="shared" ref="H1345:H1402" si="60">(C1345-C1093)/C1093</f>
        <v>0.39511445165698666</v>
      </c>
    </row>
    <row r="1346" spans="2:8" x14ac:dyDescent="0.45">
      <c r="B1346" s="1">
        <v>45421</v>
      </c>
      <c r="C1346" s="12">
        <v>24616</v>
      </c>
      <c r="D1346" s="12">
        <v>115</v>
      </c>
      <c r="E1346" s="12">
        <v>3264827</v>
      </c>
      <c r="F1346" s="2">
        <f t="shared" si="58"/>
        <v>4.6936859720011432E-3</v>
      </c>
      <c r="G1346" s="2">
        <f t="shared" si="59"/>
        <v>1.4616</v>
      </c>
      <c r="H1346" s="2">
        <f t="shared" si="60"/>
        <v>0.42792505365740474</v>
      </c>
    </row>
    <row r="1347" spans="2:8" x14ac:dyDescent="0.45">
      <c r="B1347" s="1">
        <v>45422</v>
      </c>
      <c r="C1347" s="12">
        <v>24737</v>
      </c>
      <c r="D1347" s="12">
        <v>121</v>
      </c>
      <c r="E1347" s="12">
        <v>3303241</v>
      </c>
      <c r="F1347" s="2">
        <f t="shared" si="58"/>
        <v>4.9155021124471891E-3</v>
      </c>
      <c r="G1347" s="2">
        <f t="shared" si="59"/>
        <v>1.4737</v>
      </c>
      <c r="H1347" s="2">
        <f t="shared" si="60"/>
        <v>0.43886691484411355</v>
      </c>
    </row>
    <row r="1348" spans="2:8" x14ac:dyDescent="0.45">
      <c r="B1348" s="1">
        <v>45425</v>
      </c>
      <c r="C1348" s="12">
        <v>24846</v>
      </c>
      <c r="D1348" s="12">
        <v>109</v>
      </c>
      <c r="E1348" s="12">
        <v>3321479</v>
      </c>
      <c r="F1348" s="2">
        <f t="shared" si="58"/>
        <v>4.4063548530541294E-3</v>
      </c>
      <c r="G1348" s="2">
        <f t="shared" si="59"/>
        <v>1.4845999999999999</v>
      </c>
      <c r="H1348" s="2">
        <f t="shared" si="60"/>
        <v>0.42188394185647249</v>
      </c>
    </row>
    <row r="1349" spans="2:8" x14ac:dyDescent="0.45">
      <c r="B1349" s="1">
        <v>45426</v>
      </c>
      <c r="C1349" s="12">
        <v>24932</v>
      </c>
      <c r="D1349" s="12">
        <v>86</v>
      </c>
      <c r="E1349" s="12">
        <v>3339435</v>
      </c>
      <c r="F1349" s="2">
        <f t="shared" si="58"/>
        <v>3.4613217419302905E-3</v>
      </c>
      <c r="G1349" s="2">
        <f t="shared" si="59"/>
        <v>1.4932000000000001</v>
      </c>
      <c r="H1349" s="2">
        <f t="shared" si="60"/>
        <v>0.3905962407273133</v>
      </c>
    </row>
    <row r="1350" spans="2:8" x14ac:dyDescent="0.45">
      <c r="B1350" s="1">
        <v>45427</v>
      </c>
      <c r="C1350" s="12">
        <v>25066</v>
      </c>
      <c r="D1350" s="12">
        <v>134</v>
      </c>
      <c r="E1350" s="12">
        <v>3365010</v>
      </c>
      <c r="F1350" s="2">
        <f t="shared" ref="F1350:F1406" si="61">D1350/C1349</f>
        <v>5.3746189635809401E-3</v>
      </c>
      <c r="G1350" s="2">
        <f t="shared" si="59"/>
        <v>1.5065999999999999</v>
      </c>
      <c r="H1350" s="2">
        <f t="shared" si="60"/>
        <v>0.3910871857483767</v>
      </c>
    </row>
    <row r="1351" spans="2:8" x14ac:dyDescent="0.45">
      <c r="B1351" s="1">
        <v>45428</v>
      </c>
      <c r="C1351" s="12">
        <v>24948</v>
      </c>
      <c r="D1351" s="12">
        <v>-118</v>
      </c>
      <c r="E1351" s="12">
        <v>3352652</v>
      </c>
      <c r="F1351" s="2">
        <f t="shared" si="61"/>
        <v>-4.7075720098938801E-3</v>
      </c>
      <c r="G1351" s="2">
        <f t="shared" si="59"/>
        <v>1.4947999999999999</v>
      </c>
      <c r="H1351" s="2">
        <f t="shared" si="60"/>
        <v>0.41332426920462273</v>
      </c>
    </row>
    <row r="1352" spans="2:8" x14ac:dyDescent="0.45">
      <c r="B1352" s="1">
        <v>45429</v>
      </c>
      <c r="C1352" s="12">
        <v>25178</v>
      </c>
      <c r="D1352" s="12">
        <v>230</v>
      </c>
      <c r="E1352" s="12">
        <v>3383576</v>
      </c>
      <c r="F1352" s="2">
        <f t="shared" si="61"/>
        <v>9.2191758858425517E-3</v>
      </c>
      <c r="G1352" s="2">
        <f t="shared" si="59"/>
        <v>1.5178</v>
      </c>
      <c r="H1352" s="2">
        <f t="shared" si="60"/>
        <v>0.42080018057671686</v>
      </c>
    </row>
    <row r="1353" spans="2:8" x14ac:dyDescent="0.45">
      <c r="B1353" s="1">
        <v>45432</v>
      </c>
      <c r="C1353" s="12">
        <v>25276</v>
      </c>
      <c r="D1353" s="12">
        <v>98</v>
      </c>
      <c r="E1353" s="12">
        <v>3411596</v>
      </c>
      <c r="F1353" s="2">
        <f t="shared" si="61"/>
        <v>3.8922869171498929E-3</v>
      </c>
      <c r="G1353" s="2">
        <f t="shared" ref="G1353:G1406" si="62">(C1353-$C$3)/$C$3</f>
        <v>1.5276000000000001</v>
      </c>
      <c r="H1353" s="2">
        <f t="shared" si="60"/>
        <v>0.43458766104773255</v>
      </c>
    </row>
    <row r="1354" spans="2:8" x14ac:dyDescent="0.45">
      <c r="B1354" s="1">
        <v>45433</v>
      </c>
      <c r="C1354" s="12">
        <v>25389</v>
      </c>
      <c r="D1354" s="12">
        <v>113</v>
      </c>
      <c r="E1354" s="12">
        <v>3433409</v>
      </c>
      <c r="F1354" s="2">
        <f t="shared" si="61"/>
        <v>4.470644089254629E-3</v>
      </c>
      <c r="G1354" s="2">
        <f t="shared" si="62"/>
        <v>1.5388999999999999</v>
      </c>
      <c r="H1354" s="2">
        <f t="shared" si="60"/>
        <v>0.44757397799190374</v>
      </c>
    </row>
    <row r="1355" spans="2:8" x14ac:dyDescent="0.45">
      <c r="B1355" s="1">
        <v>45434</v>
      </c>
      <c r="C1355" s="12">
        <v>25358</v>
      </c>
      <c r="D1355" s="12">
        <v>-31</v>
      </c>
      <c r="E1355" s="12">
        <v>3439815</v>
      </c>
      <c r="F1355" s="2">
        <f t="shared" si="61"/>
        <v>-1.221001221001221E-3</v>
      </c>
      <c r="G1355" s="2">
        <f t="shared" si="62"/>
        <v>1.5358000000000001</v>
      </c>
      <c r="H1355" s="2">
        <f t="shared" si="60"/>
        <v>0.44498262009231293</v>
      </c>
    </row>
    <row r="1356" spans="2:8" x14ac:dyDescent="0.45">
      <c r="B1356" s="1">
        <v>45435</v>
      </c>
      <c r="C1356" s="12">
        <v>25384</v>
      </c>
      <c r="D1356" s="12">
        <v>26</v>
      </c>
      <c r="E1356" s="12">
        <v>3448414</v>
      </c>
      <c r="F1356" s="2">
        <f t="shared" si="61"/>
        <v>1.0253174540578911E-3</v>
      </c>
      <c r="G1356" s="2">
        <f t="shared" si="62"/>
        <v>1.5384</v>
      </c>
      <c r="H1356" s="2">
        <f t="shared" si="60"/>
        <v>0.4348538805042112</v>
      </c>
    </row>
    <row r="1357" spans="2:8" x14ac:dyDescent="0.45">
      <c r="B1357" s="1">
        <v>45436</v>
      </c>
      <c r="C1357" s="12">
        <v>25269</v>
      </c>
      <c r="D1357" s="12">
        <v>-115</v>
      </c>
      <c r="E1357" s="12">
        <v>3437737</v>
      </c>
      <c r="F1357" s="2">
        <f t="shared" si="61"/>
        <v>-4.5304128584935394E-3</v>
      </c>
      <c r="G1357" s="2">
        <f t="shared" si="62"/>
        <v>1.5268999999999999</v>
      </c>
      <c r="H1357" s="2">
        <f t="shared" si="60"/>
        <v>0.42144343815041907</v>
      </c>
    </row>
    <row r="1358" spans="2:8" x14ac:dyDescent="0.45">
      <c r="B1358" s="1">
        <v>45439</v>
      </c>
      <c r="C1358" s="12">
        <v>25336</v>
      </c>
      <c r="D1358" s="12">
        <v>67</v>
      </c>
      <c r="E1358" s="12">
        <v>3451971</v>
      </c>
      <c r="F1358" s="2">
        <f t="shared" si="61"/>
        <v>2.651470180854011E-3</v>
      </c>
      <c r="G1358" s="2">
        <f t="shared" si="62"/>
        <v>1.5336000000000001</v>
      </c>
      <c r="H1358" s="2">
        <f t="shared" si="60"/>
        <v>0.42899041173152846</v>
      </c>
    </row>
    <row r="1359" spans="2:8" x14ac:dyDescent="0.45">
      <c r="B1359" s="1">
        <v>45440</v>
      </c>
      <c r="C1359" s="12">
        <v>25396</v>
      </c>
      <c r="D1359" s="12">
        <v>60</v>
      </c>
      <c r="E1359" s="12">
        <v>3465421</v>
      </c>
      <c r="F1359" s="2">
        <f t="shared" si="61"/>
        <v>2.3681717713924851E-3</v>
      </c>
      <c r="G1359" s="2">
        <f t="shared" si="62"/>
        <v>1.5396000000000001</v>
      </c>
      <c r="H1359" s="2">
        <f t="shared" si="60"/>
        <v>0.41104567174130457</v>
      </c>
    </row>
    <row r="1360" spans="2:8" x14ac:dyDescent="0.45">
      <c r="B1360" s="1">
        <v>45441</v>
      </c>
      <c r="C1360" s="12">
        <v>25409</v>
      </c>
      <c r="D1360" s="12">
        <v>13</v>
      </c>
      <c r="E1360" s="12">
        <v>3467114</v>
      </c>
      <c r="F1360" s="2">
        <f t="shared" si="61"/>
        <v>5.1189163647818558E-4</v>
      </c>
      <c r="G1360" s="2">
        <f t="shared" si="62"/>
        <v>1.5408999999999999</v>
      </c>
      <c r="H1360" s="2">
        <f t="shared" si="60"/>
        <v>0.39556214642719834</v>
      </c>
    </row>
    <row r="1361" spans="2:8" x14ac:dyDescent="0.45">
      <c r="B1361" s="1">
        <v>45442</v>
      </c>
      <c r="C1361" s="12">
        <v>25187</v>
      </c>
      <c r="D1361" s="12">
        <v>-222</v>
      </c>
      <c r="E1361" s="12">
        <v>3452525</v>
      </c>
      <c r="F1361" s="2">
        <f t="shared" si="61"/>
        <v>-8.7370616710614347E-3</v>
      </c>
      <c r="G1361" s="2">
        <f t="shared" si="62"/>
        <v>1.5186999999999999</v>
      </c>
      <c r="H1361" s="2">
        <f t="shared" si="60"/>
        <v>0.3879429106739406</v>
      </c>
    </row>
    <row r="1362" spans="2:8" x14ac:dyDescent="0.45">
      <c r="B1362" s="1">
        <v>45443</v>
      </c>
      <c r="C1362" s="12">
        <v>24994</v>
      </c>
      <c r="D1362" s="12">
        <v>-193</v>
      </c>
      <c r="E1362" s="12">
        <v>3430011</v>
      </c>
      <c r="F1362" s="2">
        <f t="shared" si="61"/>
        <v>-7.6626831301862073E-3</v>
      </c>
      <c r="G1362" s="2">
        <f t="shared" si="62"/>
        <v>1.4994000000000001</v>
      </c>
      <c r="H1362" s="2">
        <f t="shared" si="60"/>
        <v>0.36900914717642547</v>
      </c>
    </row>
    <row r="1363" spans="2:8" x14ac:dyDescent="0.45">
      <c r="B1363" s="1">
        <v>45446</v>
      </c>
      <c r="C1363" s="12">
        <v>25213</v>
      </c>
      <c r="D1363" s="12">
        <v>219</v>
      </c>
      <c r="E1363" s="12">
        <v>3463880</v>
      </c>
      <c r="F1363" s="2">
        <f t="shared" si="61"/>
        <v>8.762102904697127E-3</v>
      </c>
      <c r="G1363" s="2">
        <f t="shared" si="62"/>
        <v>1.5213000000000001</v>
      </c>
      <c r="H1363" s="2">
        <f t="shared" si="60"/>
        <v>0.39359938094185276</v>
      </c>
    </row>
    <row r="1364" spans="2:8" x14ac:dyDescent="0.45">
      <c r="B1364" s="1">
        <v>45447</v>
      </c>
      <c r="C1364" s="12">
        <v>25189</v>
      </c>
      <c r="D1364" s="12">
        <v>-24</v>
      </c>
      <c r="E1364" s="12">
        <v>3464927</v>
      </c>
      <c r="F1364" s="2">
        <f t="shared" si="61"/>
        <v>-9.5188989806845677E-4</v>
      </c>
      <c r="G1364" s="2">
        <f t="shared" si="62"/>
        <v>1.5188999999999999</v>
      </c>
      <c r="H1364" s="2">
        <f t="shared" si="60"/>
        <v>0.3969829737674006</v>
      </c>
    </row>
    <row r="1365" spans="2:8" x14ac:dyDescent="0.45">
      <c r="B1365" s="1">
        <v>45448</v>
      </c>
      <c r="C1365" s="12">
        <v>24934</v>
      </c>
      <c r="D1365" s="12">
        <v>-255</v>
      </c>
      <c r="E1365" s="12">
        <v>3493097</v>
      </c>
      <c r="F1365" s="2">
        <f t="shared" si="61"/>
        <v>-1.0123466592560245E-2</v>
      </c>
      <c r="G1365" s="2">
        <f t="shared" si="62"/>
        <v>1.4934000000000001</v>
      </c>
      <c r="H1365" s="2">
        <f t="shared" si="60"/>
        <v>0.37635239567233386</v>
      </c>
    </row>
    <row r="1366" spans="2:8" x14ac:dyDescent="0.45">
      <c r="B1366" s="1">
        <v>45449</v>
      </c>
      <c r="C1366" s="12">
        <v>25281</v>
      </c>
      <c r="D1366" s="12">
        <v>347</v>
      </c>
      <c r="E1366" s="12">
        <v>3547024</v>
      </c>
      <c r="F1366" s="2">
        <f t="shared" si="61"/>
        <v>1.3916740194112457E-2</v>
      </c>
      <c r="G1366" s="2">
        <f t="shared" si="62"/>
        <v>1.5281</v>
      </c>
      <c r="H1366" s="2">
        <f t="shared" si="60"/>
        <v>0.37061534291135811</v>
      </c>
    </row>
    <row r="1367" spans="2:8" x14ac:dyDescent="0.45">
      <c r="B1367" s="1">
        <v>45450</v>
      </c>
      <c r="C1367" s="12">
        <v>25339</v>
      </c>
      <c r="D1367" s="12">
        <v>58</v>
      </c>
      <c r="E1367" s="12">
        <v>3559911</v>
      </c>
      <c r="F1367" s="2">
        <f t="shared" si="61"/>
        <v>2.2942130453700409E-3</v>
      </c>
      <c r="G1367" s="2">
        <f t="shared" si="62"/>
        <v>1.5339</v>
      </c>
      <c r="H1367" s="2">
        <f t="shared" si="60"/>
        <v>0.37839308056356419</v>
      </c>
    </row>
    <row r="1368" spans="2:8" x14ac:dyDescent="0.45">
      <c r="B1368" s="1">
        <v>45453</v>
      </c>
      <c r="C1368" s="12">
        <v>25450</v>
      </c>
      <c r="D1368" s="12">
        <v>111</v>
      </c>
      <c r="E1368" s="12">
        <v>3579240</v>
      </c>
      <c r="F1368" s="2">
        <f t="shared" si="61"/>
        <v>4.3805990765223568E-3</v>
      </c>
      <c r="G1368" s="2">
        <f t="shared" si="62"/>
        <v>1.5449999999999999</v>
      </c>
      <c r="H1368" s="2">
        <f t="shared" si="60"/>
        <v>0.39223194748358864</v>
      </c>
    </row>
    <row r="1369" spans="2:8" x14ac:dyDescent="0.45">
      <c r="B1369" s="1">
        <v>45454</v>
      </c>
      <c r="C1369" s="12">
        <v>25524</v>
      </c>
      <c r="D1369" s="12">
        <v>74</v>
      </c>
      <c r="E1369" s="12">
        <v>3594960</v>
      </c>
      <c r="F1369" s="2">
        <f t="shared" si="61"/>
        <v>2.9076620825147347E-3</v>
      </c>
      <c r="G1369" s="2">
        <f t="shared" si="62"/>
        <v>1.5524</v>
      </c>
      <c r="H1369" s="2">
        <f t="shared" si="60"/>
        <v>0.41219431227177161</v>
      </c>
    </row>
    <row r="1370" spans="2:8" x14ac:dyDescent="0.45">
      <c r="B1370" s="1">
        <v>45455</v>
      </c>
      <c r="C1370" s="12">
        <v>25473</v>
      </c>
      <c r="D1370" s="12">
        <v>-51</v>
      </c>
      <c r="E1370" s="12">
        <v>3587764</v>
      </c>
      <c r="F1370" s="2">
        <f t="shared" si="61"/>
        <v>-1.9981194170192759E-3</v>
      </c>
      <c r="G1370" s="2">
        <f t="shared" si="62"/>
        <v>1.5472999999999999</v>
      </c>
      <c r="H1370" s="2">
        <f t="shared" si="60"/>
        <v>0.39639293937068304</v>
      </c>
    </row>
    <row r="1371" spans="2:8" x14ac:dyDescent="0.45">
      <c r="B1371" s="1">
        <v>45456</v>
      </c>
      <c r="C1371" s="12">
        <v>25637</v>
      </c>
      <c r="D1371" s="12">
        <v>164</v>
      </c>
      <c r="E1371" s="12">
        <v>3647430</v>
      </c>
      <c r="F1371" s="2">
        <f t="shared" si="61"/>
        <v>6.438189455501904E-3</v>
      </c>
      <c r="G1371" s="2">
        <f t="shared" si="62"/>
        <v>1.5637000000000001</v>
      </c>
      <c r="H1371" s="2">
        <f t="shared" si="60"/>
        <v>0.37390139335476957</v>
      </c>
    </row>
    <row r="1372" spans="2:8" x14ac:dyDescent="0.45">
      <c r="B1372" s="1">
        <v>45457</v>
      </c>
      <c r="C1372" s="12">
        <v>25673</v>
      </c>
      <c r="D1372" s="12">
        <v>36</v>
      </c>
      <c r="E1372" s="12">
        <v>3656398</v>
      </c>
      <c r="F1372" s="2">
        <f t="shared" si="61"/>
        <v>1.4042204626126301E-3</v>
      </c>
      <c r="G1372" s="2">
        <f t="shared" si="62"/>
        <v>1.5672999999999999</v>
      </c>
      <c r="H1372" s="2">
        <f t="shared" si="60"/>
        <v>0.38182894666020778</v>
      </c>
    </row>
    <row r="1373" spans="2:8" x14ac:dyDescent="0.45">
      <c r="B1373" s="1">
        <v>45460</v>
      </c>
      <c r="C1373" s="12">
        <v>25626</v>
      </c>
      <c r="D1373" s="12">
        <v>-47</v>
      </c>
      <c r="E1373" s="12">
        <v>3653245</v>
      </c>
      <c r="F1373" s="2">
        <f t="shared" si="61"/>
        <v>-1.8307170957815604E-3</v>
      </c>
      <c r="G1373" s="2">
        <f t="shared" si="62"/>
        <v>1.5626</v>
      </c>
      <c r="H1373" s="2">
        <f t="shared" si="60"/>
        <v>0.37781601161352762</v>
      </c>
    </row>
    <row r="1374" spans="2:8" x14ac:dyDescent="0.45">
      <c r="B1374" s="1">
        <v>45461</v>
      </c>
      <c r="C1374" s="12">
        <v>25805</v>
      </c>
      <c r="D1374" s="12">
        <v>179</v>
      </c>
      <c r="E1374" s="12">
        <v>3682171</v>
      </c>
      <c r="F1374" s="2">
        <f t="shared" si="61"/>
        <v>6.9850932646530863E-3</v>
      </c>
      <c r="G1374" s="2">
        <f t="shared" si="62"/>
        <v>1.5805</v>
      </c>
      <c r="H1374" s="2">
        <f t="shared" si="60"/>
        <v>0.38691819843061376</v>
      </c>
    </row>
    <row r="1375" spans="2:8" x14ac:dyDescent="0.45">
      <c r="B1375" s="1">
        <v>45462</v>
      </c>
      <c r="C1375" s="12">
        <v>25940</v>
      </c>
      <c r="D1375" s="12">
        <v>135</v>
      </c>
      <c r="E1375" s="12">
        <v>3717388</v>
      </c>
      <c r="F1375" s="2">
        <f t="shared" si="61"/>
        <v>5.2315442743654334E-3</v>
      </c>
      <c r="G1375" s="2">
        <f t="shared" si="62"/>
        <v>1.5940000000000001</v>
      </c>
      <c r="H1375" s="2">
        <f t="shared" si="60"/>
        <v>0.39342501074344649</v>
      </c>
    </row>
    <row r="1376" spans="2:8" x14ac:dyDescent="0.45">
      <c r="B1376" s="1">
        <v>45463</v>
      </c>
      <c r="C1376" s="12">
        <v>26000</v>
      </c>
      <c r="D1376" s="12">
        <v>60</v>
      </c>
      <c r="E1376" s="12">
        <v>3729921</v>
      </c>
      <c r="F1376" s="2">
        <f t="shared" si="61"/>
        <v>2.3130300693909021E-3</v>
      </c>
      <c r="G1376" s="2">
        <f t="shared" si="62"/>
        <v>1.6</v>
      </c>
      <c r="H1376" s="2">
        <f t="shared" si="60"/>
        <v>0.39260846277450456</v>
      </c>
    </row>
    <row r="1377" spans="2:8" x14ac:dyDescent="0.45">
      <c r="B1377" s="1">
        <v>45464</v>
      </c>
      <c r="C1377" s="12">
        <v>26120</v>
      </c>
      <c r="D1377" s="12">
        <v>120</v>
      </c>
      <c r="E1377" s="12">
        <v>3747144</v>
      </c>
      <c r="F1377" s="2">
        <f t="shared" si="61"/>
        <v>4.6153846153846158E-3</v>
      </c>
      <c r="G1377" s="2">
        <f t="shared" si="62"/>
        <v>1.6120000000000001</v>
      </c>
      <c r="H1377" s="2">
        <f t="shared" si="60"/>
        <v>0.38619115852040548</v>
      </c>
    </row>
    <row r="1378" spans="2:8" x14ac:dyDescent="0.45">
      <c r="B1378" s="1">
        <v>45467</v>
      </c>
      <c r="C1378" s="12">
        <v>26172</v>
      </c>
      <c r="D1378" s="12">
        <v>52</v>
      </c>
      <c r="E1378" s="12">
        <v>3765619</v>
      </c>
      <c r="F1378" s="2">
        <f t="shared" si="61"/>
        <v>1.9908116385911178E-3</v>
      </c>
      <c r="G1378" s="2">
        <f t="shared" si="62"/>
        <v>1.6172</v>
      </c>
      <c r="H1378" s="2">
        <f t="shared" si="60"/>
        <v>0.37429111531190928</v>
      </c>
    </row>
    <row r="1379" spans="2:8" x14ac:dyDescent="0.45">
      <c r="B1379" s="1">
        <v>45468</v>
      </c>
      <c r="C1379" s="12">
        <v>26141</v>
      </c>
      <c r="D1379" s="12">
        <v>-31</v>
      </c>
      <c r="E1379" s="12">
        <v>3765927</v>
      </c>
      <c r="F1379" s="2">
        <f t="shared" si="61"/>
        <v>-1.184471954760813E-3</v>
      </c>
      <c r="G1379" s="2">
        <f t="shared" si="62"/>
        <v>1.6141000000000001</v>
      </c>
      <c r="H1379" s="2">
        <f t="shared" si="60"/>
        <v>0.36699262667991422</v>
      </c>
    </row>
    <row r="1380" spans="2:8" x14ac:dyDescent="0.45">
      <c r="B1380" s="1">
        <v>45469</v>
      </c>
      <c r="C1380" s="12">
        <v>26236</v>
      </c>
      <c r="D1380" s="12">
        <v>95</v>
      </c>
      <c r="E1380" s="12">
        <v>3789413</v>
      </c>
      <c r="F1380" s="2">
        <f t="shared" si="61"/>
        <v>3.6341379442255462E-3</v>
      </c>
      <c r="G1380" s="2">
        <f t="shared" si="62"/>
        <v>1.6235999999999999</v>
      </c>
      <c r="H1380" s="2">
        <f t="shared" si="60"/>
        <v>0.3576196636481242</v>
      </c>
    </row>
    <row r="1381" spans="2:8" x14ac:dyDescent="0.45">
      <c r="B1381" s="1">
        <v>45470</v>
      </c>
      <c r="C1381" s="12">
        <v>26379</v>
      </c>
      <c r="D1381" s="12">
        <v>143</v>
      </c>
      <c r="E1381" s="12">
        <v>3817627</v>
      </c>
      <c r="F1381" s="2">
        <f t="shared" si="61"/>
        <v>5.4505259948162826E-3</v>
      </c>
      <c r="G1381" s="2">
        <f t="shared" si="62"/>
        <v>1.6378999999999999</v>
      </c>
      <c r="H1381" s="2">
        <f t="shared" si="60"/>
        <v>0.3520065604018246</v>
      </c>
    </row>
    <row r="1382" spans="2:8" x14ac:dyDescent="0.45">
      <c r="B1382" s="1">
        <v>45471</v>
      </c>
      <c r="C1382" s="12">
        <v>26442</v>
      </c>
      <c r="D1382" s="12">
        <v>63</v>
      </c>
      <c r="E1382" s="12">
        <v>3832050</v>
      </c>
      <c r="F1382" s="2">
        <f t="shared" si="61"/>
        <v>2.3882633913340158E-3</v>
      </c>
      <c r="G1382" s="2">
        <f t="shared" si="62"/>
        <v>1.6442000000000001</v>
      </c>
      <c r="H1382" s="2">
        <f t="shared" si="60"/>
        <v>0.35620864748422837</v>
      </c>
    </row>
    <row r="1383" spans="2:8" x14ac:dyDescent="0.45">
      <c r="B1383" s="1">
        <v>45474</v>
      </c>
      <c r="C1383" s="12">
        <v>26424</v>
      </c>
      <c r="D1383" s="12">
        <v>-18</v>
      </c>
      <c r="E1383" s="12">
        <v>3834548</v>
      </c>
      <c r="F1383" s="2">
        <f t="shared" si="61"/>
        <v>-6.8073519400953025E-4</v>
      </c>
      <c r="G1383" s="2">
        <f t="shared" si="62"/>
        <v>1.6424000000000001</v>
      </c>
      <c r="H1383" s="2">
        <f t="shared" si="60"/>
        <v>0.367560293965428</v>
      </c>
    </row>
    <row r="1384" spans="2:8" x14ac:dyDescent="0.45">
      <c r="B1384" s="1">
        <v>45475</v>
      </c>
      <c r="C1384" s="12">
        <v>26569</v>
      </c>
      <c r="D1384" s="12">
        <v>145</v>
      </c>
      <c r="E1384" s="12">
        <v>3861905</v>
      </c>
      <c r="F1384" s="2">
        <f t="shared" si="61"/>
        <v>5.4874356645473812E-3</v>
      </c>
      <c r="G1384" s="2">
        <f t="shared" si="62"/>
        <v>1.6569</v>
      </c>
      <c r="H1384" s="2">
        <f t="shared" si="60"/>
        <v>0.37770287788436607</v>
      </c>
    </row>
    <row r="1385" spans="2:8" x14ac:dyDescent="0.45">
      <c r="B1385" s="1">
        <v>45476</v>
      </c>
      <c r="C1385" s="12">
        <v>26654</v>
      </c>
      <c r="D1385" s="12">
        <v>85</v>
      </c>
      <c r="E1385" s="12">
        <v>3874206</v>
      </c>
      <c r="F1385" s="2">
        <f t="shared" si="61"/>
        <v>3.1992171327486921E-3</v>
      </c>
      <c r="G1385" s="2">
        <f t="shared" si="62"/>
        <v>1.6654</v>
      </c>
      <c r="H1385" s="2">
        <f t="shared" si="60"/>
        <v>0.37200803006125494</v>
      </c>
    </row>
    <row r="1386" spans="2:8" x14ac:dyDescent="0.45">
      <c r="B1386" s="1">
        <v>45477</v>
      </c>
      <c r="C1386" s="12">
        <v>26832</v>
      </c>
      <c r="D1386" s="12">
        <v>178</v>
      </c>
      <c r="E1386" s="12">
        <v>3974351</v>
      </c>
      <c r="F1386" s="2">
        <f t="shared" si="61"/>
        <v>6.6781721317625874E-3</v>
      </c>
      <c r="G1386" s="2">
        <f t="shared" si="62"/>
        <v>1.6832</v>
      </c>
      <c r="H1386" s="2">
        <f t="shared" si="60"/>
        <v>0.38968303293971412</v>
      </c>
    </row>
    <row r="1387" spans="2:8" x14ac:dyDescent="0.45">
      <c r="B1387" s="1">
        <v>45478</v>
      </c>
      <c r="C1387" s="12">
        <v>26847</v>
      </c>
      <c r="D1387" s="12">
        <v>15</v>
      </c>
      <c r="E1387" s="12">
        <v>3983460</v>
      </c>
      <c r="F1387" s="2">
        <f t="shared" si="61"/>
        <v>5.5903398926654738E-4</v>
      </c>
      <c r="G1387" s="2">
        <f t="shared" si="62"/>
        <v>1.6847000000000001</v>
      </c>
      <c r="H1387" s="2">
        <f t="shared" si="60"/>
        <v>0.39356345704645729</v>
      </c>
    </row>
    <row r="1388" spans="2:8" x14ac:dyDescent="0.45">
      <c r="B1388" s="1">
        <v>45481</v>
      </c>
      <c r="C1388" s="12">
        <v>26859</v>
      </c>
      <c r="D1388" s="12">
        <v>12</v>
      </c>
      <c r="E1388" s="12">
        <v>3985308</v>
      </c>
      <c r="F1388" s="2">
        <f t="shared" si="61"/>
        <v>4.4697731590121804E-4</v>
      </c>
      <c r="G1388" s="2">
        <f t="shared" si="62"/>
        <v>1.6859</v>
      </c>
      <c r="H1388" s="2">
        <f t="shared" si="60"/>
        <v>0.37780855647891659</v>
      </c>
    </row>
    <row r="1389" spans="2:8" x14ac:dyDescent="0.45">
      <c r="B1389" s="1">
        <v>45482</v>
      </c>
      <c r="C1389" s="12">
        <v>26921</v>
      </c>
      <c r="D1389" s="12">
        <v>62</v>
      </c>
      <c r="E1389" s="12">
        <v>4007773</v>
      </c>
      <c r="F1389" s="2">
        <f t="shared" si="61"/>
        <v>2.308351018280651E-3</v>
      </c>
      <c r="G1389" s="2">
        <f t="shared" si="62"/>
        <v>1.6920999999999999</v>
      </c>
      <c r="H1389" s="2">
        <f t="shared" si="60"/>
        <v>0.37639961143207729</v>
      </c>
    </row>
    <row r="1390" spans="2:8" x14ac:dyDescent="0.45">
      <c r="B1390" s="1">
        <v>45483</v>
      </c>
      <c r="C1390" s="12">
        <v>27008</v>
      </c>
      <c r="D1390" s="12">
        <v>87</v>
      </c>
      <c r="E1390" s="12">
        <v>4056016</v>
      </c>
      <c r="F1390" s="2">
        <f t="shared" si="61"/>
        <v>3.2316778722930053E-3</v>
      </c>
      <c r="G1390" s="2">
        <f t="shared" si="62"/>
        <v>1.7008000000000001</v>
      </c>
      <c r="H1390" s="2">
        <f t="shared" si="60"/>
        <v>0.37263671477942673</v>
      </c>
    </row>
    <row r="1391" spans="2:8" x14ac:dyDescent="0.45">
      <c r="B1391" s="1">
        <v>45484</v>
      </c>
      <c r="C1391" s="12">
        <v>27282</v>
      </c>
      <c r="D1391" s="12">
        <v>274</v>
      </c>
      <c r="E1391" s="12">
        <v>4103111</v>
      </c>
      <c r="F1391" s="2">
        <f t="shared" si="61"/>
        <v>1.0145142180094787E-2</v>
      </c>
      <c r="G1391" s="2">
        <f t="shared" si="62"/>
        <v>1.7282</v>
      </c>
      <c r="H1391" s="2">
        <f t="shared" si="60"/>
        <v>0.37503150042840583</v>
      </c>
    </row>
    <row r="1392" spans="2:8" x14ac:dyDescent="0.45">
      <c r="B1392" s="1">
        <v>45485</v>
      </c>
      <c r="C1392" s="12">
        <v>26778</v>
      </c>
      <c r="D1392" s="12">
        <v>-504</v>
      </c>
      <c r="E1392" s="12">
        <v>4036237</v>
      </c>
      <c r="F1392" s="2">
        <f t="shared" si="61"/>
        <v>-1.8473718935561909E-2</v>
      </c>
      <c r="G1392" s="2">
        <f t="shared" si="62"/>
        <v>1.6778</v>
      </c>
      <c r="H1392" s="2">
        <f t="shared" si="60"/>
        <v>0.34623699160424315</v>
      </c>
    </row>
    <row r="1393" spans="2:8" x14ac:dyDescent="0.45">
      <c r="B1393" s="1">
        <v>45489</v>
      </c>
      <c r="C1393" s="12">
        <v>26836</v>
      </c>
      <c r="D1393" s="12">
        <v>58</v>
      </c>
      <c r="E1393" s="12">
        <v>4050929</v>
      </c>
      <c r="F1393" s="2">
        <f t="shared" si="61"/>
        <v>2.1659571289864813E-3</v>
      </c>
      <c r="G1393" s="2">
        <f t="shared" si="62"/>
        <v>1.6836</v>
      </c>
      <c r="H1393" s="2">
        <f t="shared" si="60"/>
        <v>0.34867825912151973</v>
      </c>
    </row>
    <row r="1394" spans="2:8" x14ac:dyDescent="0.45">
      <c r="B1394" s="1">
        <v>45490</v>
      </c>
      <c r="C1394" s="12">
        <v>26961</v>
      </c>
      <c r="D1394" s="12">
        <v>125</v>
      </c>
      <c r="E1394" s="12">
        <v>4075978</v>
      </c>
      <c r="F1394" s="2">
        <f t="shared" si="61"/>
        <v>4.65792219406767E-3</v>
      </c>
      <c r="G1394" s="2">
        <f t="shared" si="62"/>
        <v>1.6960999999999999</v>
      </c>
      <c r="H1394" s="2">
        <f t="shared" si="60"/>
        <v>0.36283677905272205</v>
      </c>
    </row>
    <row r="1395" spans="2:8" x14ac:dyDescent="0.45">
      <c r="B1395" s="1">
        <v>45491</v>
      </c>
      <c r="C1395" s="12">
        <v>26228</v>
      </c>
      <c r="D1395" s="12">
        <v>-733</v>
      </c>
      <c r="E1395" s="12">
        <v>3982273</v>
      </c>
      <c r="F1395" s="2">
        <f t="shared" si="61"/>
        <v>-2.718741886428545E-2</v>
      </c>
      <c r="G1395" s="2">
        <f t="shared" si="62"/>
        <v>1.6228</v>
      </c>
      <c r="H1395" s="2">
        <f t="shared" si="60"/>
        <v>0.34412955465587042</v>
      </c>
    </row>
    <row r="1396" spans="2:8" x14ac:dyDescent="0.45">
      <c r="B1396" s="1">
        <v>45492</v>
      </c>
      <c r="C1396" s="12">
        <v>26292</v>
      </c>
      <c r="D1396" s="12">
        <v>64</v>
      </c>
      <c r="E1396" s="12">
        <v>4000512</v>
      </c>
      <c r="F1396" s="2">
        <f t="shared" si="61"/>
        <v>2.4401403080677141E-3</v>
      </c>
      <c r="G1396" s="2">
        <f t="shared" si="62"/>
        <v>1.6292</v>
      </c>
      <c r="H1396" s="2">
        <f t="shared" si="60"/>
        <v>0.36270343111848241</v>
      </c>
    </row>
    <row r="1397" spans="2:8" x14ac:dyDescent="0.45">
      <c r="B1397" s="1">
        <v>45495</v>
      </c>
      <c r="C1397" s="12">
        <v>26098</v>
      </c>
      <c r="D1397" s="12">
        <v>-194</v>
      </c>
      <c r="E1397" s="12">
        <v>3974578</v>
      </c>
      <c r="F1397" s="2">
        <f t="shared" si="61"/>
        <v>-7.3786703179674427E-3</v>
      </c>
      <c r="G1397" s="2">
        <f t="shared" si="62"/>
        <v>1.6097999999999999</v>
      </c>
      <c r="H1397" s="2">
        <f t="shared" si="60"/>
        <v>0.35877544645181442</v>
      </c>
    </row>
    <row r="1398" spans="2:8" x14ac:dyDescent="0.45">
      <c r="B1398" s="1">
        <v>45496</v>
      </c>
      <c r="C1398" s="12">
        <v>26181</v>
      </c>
      <c r="D1398" s="12">
        <v>83</v>
      </c>
      <c r="E1398" s="12">
        <v>3990890</v>
      </c>
      <c r="F1398" s="2">
        <f t="shared" si="61"/>
        <v>3.1803203310598513E-3</v>
      </c>
      <c r="G1398" s="2">
        <f t="shared" si="62"/>
        <v>1.6181000000000001</v>
      </c>
      <c r="H1398" s="2">
        <f t="shared" si="60"/>
        <v>0.36708265886898855</v>
      </c>
    </row>
    <row r="1399" spans="2:8" x14ac:dyDescent="0.45">
      <c r="B1399" s="1">
        <v>45497</v>
      </c>
      <c r="C1399" s="12">
        <v>25991</v>
      </c>
      <c r="D1399" s="12">
        <v>-190</v>
      </c>
      <c r="E1399" s="12">
        <v>3969631</v>
      </c>
      <c r="F1399" s="2">
        <f t="shared" si="61"/>
        <v>-7.2571712310454143E-3</v>
      </c>
      <c r="G1399" s="2">
        <f t="shared" si="62"/>
        <v>1.5991</v>
      </c>
      <c r="H1399" s="2">
        <f t="shared" si="60"/>
        <v>0.35348643441128991</v>
      </c>
    </row>
    <row r="1400" spans="2:8" x14ac:dyDescent="0.45">
      <c r="B1400" s="1">
        <v>45498</v>
      </c>
      <c r="C1400" s="12">
        <v>25109</v>
      </c>
      <c r="D1400" s="12">
        <v>-882</v>
      </c>
      <c r="E1400" s="12">
        <v>3838391</v>
      </c>
      <c r="F1400" s="2">
        <f t="shared" si="61"/>
        <v>-3.3934823592782118E-2</v>
      </c>
      <c r="G1400" s="2">
        <f t="shared" si="62"/>
        <v>1.5108999999999999</v>
      </c>
      <c r="H1400" s="2">
        <f t="shared" si="60"/>
        <v>0.29936866073276752</v>
      </c>
    </row>
    <row r="1401" spans="2:8" x14ac:dyDescent="0.45">
      <c r="B1401" s="1">
        <v>45499</v>
      </c>
      <c r="C1401" s="12">
        <v>25094</v>
      </c>
      <c r="D1401" s="12">
        <v>-15</v>
      </c>
      <c r="E1401" s="12">
        <v>3838275</v>
      </c>
      <c r="F1401" s="2">
        <f t="shared" si="61"/>
        <v>-5.973953562467641E-4</v>
      </c>
      <c r="G1401" s="2">
        <f t="shared" si="62"/>
        <v>1.5094000000000001</v>
      </c>
      <c r="H1401" s="2">
        <f t="shared" si="60"/>
        <v>0.28865608791660247</v>
      </c>
    </row>
    <row r="1402" spans="2:8" x14ac:dyDescent="0.45">
      <c r="B1402" s="1">
        <v>45502</v>
      </c>
      <c r="C1402" s="12">
        <v>25297</v>
      </c>
      <c r="D1402" s="12">
        <v>203</v>
      </c>
      <c r="E1402" s="12">
        <v>3869244</v>
      </c>
      <c r="F1402" s="2">
        <f t="shared" si="61"/>
        <v>8.0895831672909858E-3</v>
      </c>
      <c r="G1402" s="2">
        <f t="shared" si="62"/>
        <v>1.5297000000000001</v>
      </c>
      <c r="H1402" s="2">
        <f t="shared" si="60"/>
        <v>0.2909926001531003</v>
      </c>
    </row>
    <row r="1403" spans="2:8" x14ac:dyDescent="0.45">
      <c r="B1403" s="1">
        <v>45503</v>
      </c>
      <c r="C1403" s="12">
        <v>25342</v>
      </c>
      <c r="D1403" s="12">
        <v>45</v>
      </c>
      <c r="E1403" s="12">
        <v>3878528</v>
      </c>
      <c r="F1403" s="2">
        <f t="shared" si="61"/>
        <v>1.7788670593350991E-3</v>
      </c>
      <c r="G1403" s="2">
        <f t="shared" si="62"/>
        <v>1.5342</v>
      </c>
      <c r="H1403" s="2">
        <f>(C1403-C1151)/C1151</f>
        <v>0.28548239829562749</v>
      </c>
    </row>
    <row r="1404" spans="2:8" x14ac:dyDescent="0.45">
      <c r="B1404" s="1">
        <v>45504</v>
      </c>
      <c r="C1404" s="12">
        <v>25027</v>
      </c>
      <c r="D1404" s="12">
        <v>-315</v>
      </c>
      <c r="E1404" s="12">
        <v>3837463</v>
      </c>
      <c r="F1404" s="2">
        <f t="shared" si="61"/>
        <v>-1.2429958172204245E-2</v>
      </c>
      <c r="G1404" s="2">
        <f t="shared" si="62"/>
        <v>1.5026999999999999</v>
      </c>
      <c r="H1404" s="2">
        <f>(C1404-C1152)/C1152</f>
        <v>0.27324989824989826</v>
      </c>
    </row>
    <row r="1405" spans="2:8" x14ac:dyDescent="0.45">
      <c r="B1405" s="1">
        <v>45505</v>
      </c>
      <c r="C1405" s="12">
        <v>24883</v>
      </c>
      <c r="D1405" s="12">
        <v>-144</v>
      </c>
      <c r="E1405" s="12">
        <v>3818410</v>
      </c>
      <c r="F1405" s="2">
        <f t="shared" si="61"/>
        <v>-5.7537859112158866E-3</v>
      </c>
      <c r="G1405" s="2">
        <f t="shared" si="62"/>
        <v>1.4883</v>
      </c>
      <c r="H1405" s="2">
        <f>(C1405-C1153)/C1153</f>
        <v>0.25040201005025126</v>
      </c>
    </row>
    <row r="1406" spans="2:8" x14ac:dyDescent="0.45">
      <c r="B1406" s="1">
        <v>45506</v>
      </c>
      <c r="C1406" s="12">
        <v>24475</v>
      </c>
      <c r="D1406" s="12">
        <v>-408</v>
      </c>
      <c r="E1406" s="12">
        <v>3759228</v>
      </c>
      <c r="F1406" s="2">
        <f t="shared" si="61"/>
        <v>-1.639673672788651E-2</v>
      </c>
      <c r="G1406" s="2">
        <f t="shared" si="62"/>
        <v>1.4475</v>
      </c>
      <c r="H1406" s="2">
        <f>(C1406-C1154)/C1154</f>
        <v>0.23002311790129662</v>
      </c>
    </row>
    <row r="1407" spans="2:8" x14ac:dyDescent="0.45">
      <c r="B1407" s="1">
        <v>45509</v>
      </c>
      <c r="C1407" s="12">
        <v>23268</v>
      </c>
      <c r="D1407" s="12">
        <v>-1207</v>
      </c>
      <c r="E1407" s="12">
        <v>3621035</v>
      </c>
      <c r="F1407" s="2">
        <f t="shared" ref="F1407:F1414" si="63">D1407/C1406</f>
        <v>-4.9315628192032689E-2</v>
      </c>
      <c r="G1407" s="2">
        <f t="shared" ref="G1407:G1414" si="64">(C1407-$C$3)/$C$3</f>
        <v>1.3268</v>
      </c>
      <c r="H1407" s="2">
        <f t="shared" ref="H1407:H1470" si="65">(C1407-C1155)/C1155</f>
        <v>0.16789640114440596</v>
      </c>
    </row>
    <row r="1408" spans="2:8" x14ac:dyDescent="0.45">
      <c r="B1408" s="1">
        <v>45510</v>
      </c>
      <c r="C1408" s="12">
        <v>22688</v>
      </c>
      <c r="D1408" s="12">
        <v>-580</v>
      </c>
      <c r="E1408" s="12">
        <v>3533804</v>
      </c>
      <c r="F1408" s="2">
        <f t="shared" si="63"/>
        <v>-2.4926938284339006E-2</v>
      </c>
      <c r="G1408" s="2">
        <f t="shared" si="64"/>
        <v>1.2687999999999999</v>
      </c>
      <c r="H1408" s="2">
        <f t="shared" si="65"/>
        <v>0.14429817925051697</v>
      </c>
    </row>
    <row r="1409" spans="2:8" x14ac:dyDescent="0.45">
      <c r="B1409" s="1">
        <v>45511</v>
      </c>
      <c r="C1409" s="12">
        <v>23195</v>
      </c>
      <c r="D1409" s="12">
        <v>507</v>
      </c>
      <c r="E1409" s="12">
        <v>3604882</v>
      </c>
      <c r="F1409" s="2">
        <f t="shared" si="63"/>
        <v>2.2346614950634697E-2</v>
      </c>
      <c r="G1409" s="2">
        <f t="shared" si="64"/>
        <v>1.3194999999999999</v>
      </c>
      <c r="H1409" s="2">
        <f t="shared" si="65"/>
        <v>0.18070755917536269</v>
      </c>
    </row>
    <row r="1410" spans="2:8" x14ac:dyDescent="0.45">
      <c r="B1410" s="1">
        <v>45512</v>
      </c>
      <c r="C1410" s="12">
        <v>23037</v>
      </c>
      <c r="D1410" s="12">
        <v>-158</v>
      </c>
      <c r="E1410" s="12">
        <v>3580269</v>
      </c>
      <c r="F1410" s="2">
        <f t="shared" si="63"/>
        <v>-6.8118128907092047E-3</v>
      </c>
      <c r="G1410" s="2">
        <f t="shared" si="64"/>
        <v>1.3037000000000001</v>
      </c>
      <c r="H1410" s="2">
        <f t="shared" si="65"/>
        <v>0.15150454863540938</v>
      </c>
    </row>
    <row r="1411" spans="2:8" x14ac:dyDescent="0.45">
      <c r="B1411" s="1">
        <v>45513</v>
      </c>
      <c r="C1411" s="12">
        <v>23627</v>
      </c>
      <c r="D1411" s="12">
        <v>590</v>
      </c>
      <c r="E1411" s="12">
        <v>3678362</v>
      </c>
      <c r="F1411" s="2">
        <f t="shared" si="63"/>
        <v>2.561097365108304E-2</v>
      </c>
      <c r="G1411" s="2">
        <f t="shared" si="64"/>
        <v>1.3627</v>
      </c>
      <c r="H1411" s="2">
        <f t="shared" si="65"/>
        <v>0.16693831184866895</v>
      </c>
    </row>
    <row r="1412" spans="2:8" x14ac:dyDescent="0.45">
      <c r="B1412" s="1">
        <v>45517</v>
      </c>
      <c r="C1412" s="12">
        <v>23769</v>
      </c>
      <c r="D1412" s="12">
        <v>142</v>
      </c>
      <c r="E1412" s="12">
        <v>3729125</v>
      </c>
      <c r="F1412" s="2">
        <f t="shared" si="63"/>
        <v>6.010073221314598E-3</v>
      </c>
      <c r="G1412" s="2">
        <f t="shared" si="64"/>
        <v>1.3769</v>
      </c>
      <c r="H1412" s="2">
        <f t="shared" si="65"/>
        <v>0.17354596622889307</v>
      </c>
    </row>
    <row r="1413" spans="2:8" x14ac:dyDescent="0.45">
      <c r="B1413" s="1">
        <v>45518</v>
      </c>
      <c r="C1413" s="12">
        <v>24074</v>
      </c>
      <c r="D1413" s="12">
        <v>305</v>
      </c>
      <c r="E1413" s="12">
        <v>3781285</v>
      </c>
      <c r="F1413" s="2">
        <f t="shared" si="63"/>
        <v>1.2831839791324835E-2</v>
      </c>
      <c r="G1413" s="2">
        <f t="shared" si="64"/>
        <v>1.4074</v>
      </c>
      <c r="H1413" s="2">
        <f t="shared" si="65"/>
        <v>0.20623308948792465</v>
      </c>
    </row>
    <row r="1414" spans="2:8" x14ac:dyDescent="0.45">
      <c r="B1414" s="1">
        <v>45519</v>
      </c>
      <c r="C1414" s="12">
        <v>24220</v>
      </c>
      <c r="D1414" s="12">
        <v>146</v>
      </c>
      <c r="E1414" s="12">
        <v>3817020</v>
      </c>
      <c r="F1414" s="2">
        <f t="shared" si="63"/>
        <v>6.0646340450278306E-3</v>
      </c>
      <c r="G1414" s="2">
        <f t="shared" si="64"/>
        <v>1.4219999999999999</v>
      </c>
      <c r="H1414" s="2">
        <f t="shared" si="65"/>
        <v>0.22156655066323699</v>
      </c>
    </row>
    <row r="1415" spans="2:8" x14ac:dyDescent="0.45">
      <c r="B1415" s="1">
        <v>45520</v>
      </c>
      <c r="C1415" s="12">
        <v>24841</v>
      </c>
      <c r="D1415" s="12">
        <v>621</v>
      </c>
      <c r="E1415" s="12">
        <v>3919825</v>
      </c>
      <c r="F1415" s="2">
        <f t="shared" ref="F1415:F1478" si="66">D1415/C1414</f>
        <v>2.5639966969446738E-2</v>
      </c>
      <c r="G1415" s="2">
        <f t="shared" ref="G1415:G1478" si="67">(C1415-$C$3)/$C$3</f>
        <v>1.4841</v>
      </c>
      <c r="H1415" s="2">
        <f t="shared" si="65"/>
        <v>0.26468791365441402</v>
      </c>
    </row>
    <row r="1416" spans="2:8" x14ac:dyDescent="0.45">
      <c r="B1416" s="1">
        <v>45523</v>
      </c>
      <c r="C1416" s="12">
        <v>24754</v>
      </c>
      <c r="D1416" s="12">
        <v>-87</v>
      </c>
      <c r="E1416" s="12">
        <v>3916437</v>
      </c>
      <c r="F1416" s="2">
        <f t="shared" si="66"/>
        <v>-3.5022744656012239E-3</v>
      </c>
      <c r="G1416" s="2">
        <f t="shared" si="67"/>
        <v>1.4754</v>
      </c>
      <c r="H1416" s="2">
        <f t="shared" si="65"/>
        <v>0.24229649703904446</v>
      </c>
    </row>
    <row r="1417" spans="2:8" x14ac:dyDescent="0.45">
      <c r="B1417" s="1">
        <v>45524</v>
      </c>
      <c r="C1417" s="12">
        <v>24759</v>
      </c>
      <c r="D1417" s="12">
        <v>5</v>
      </c>
      <c r="E1417" s="12">
        <v>3923089</v>
      </c>
      <c r="F1417" s="2">
        <f t="shared" si="66"/>
        <v>2.0198755756645391E-4</v>
      </c>
      <c r="G1417" s="2">
        <f t="shared" si="67"/>
        <v>1.4759</v>
      </c>
      <c r="H1417" s="2">
        <f t="shared" si="65"/>
        <v>0.24642569472412404</v>
      </c>
    </row>
    <row r="1418" spans="2:8" x14ac:dyDescent="0.45">
      <c r="B1418" s="1">
        <v>45525</v>
      </c>
      <c r="C1418" s="12">
        <v>24587</v>
      </c>
      <c r="D1418" s="12">
        <v>-172</v>
      </c>
      <c r="E1418" s="12">
        <v>3904368</v>
      </c>
      <c r="F1418" s="2">
        <f t="shared" si="66"/>
        <v>-6.946968779029848E-3</v>
      </c>
      <c r="G1418" s="2">
        <f t="shared" si="67"/>
        <v>1.4587000000000001</v>
      </c>
      <c r="H1418" s="2">
        <f t="shared" si="65"/>
        <v>0.23664621265466251</v>
      </c>
    </row>
    <row r="1419" spans="2:8" x14ac:dyDescent="0.45">
      <c r="B1419" s="1">
        <v>45526</v>
      </c>
      <c r="C1419" s="12">
        <v>24645</v>
      </c>
      <c r="D1419" s="12">
        <v>58</v>
      </c>
      <c r="E1419" s="12">
        <v>3918799</v>
      </c>
      <c r="F1419" s="2">
        <f t="shared" si="66"/>
        <v>2.3589701874974578E-3</v>
      </c>
      <c r="G1419" s="2">
        <f t="shared" si="67"/>
        <v>1.4644999999999999</v>
      </c>
      <c r="H1419" s="2">
        <f t="shared" si="65"/>
        <v>0.23422475961538461</v>
      </c>
    </row>
    <row r="1420" spans="2:8" x14ac:dyDescent="0.45">
      <c r="B1420" s="1">
        <v>45527</v>
      </c>
      <c r="C1420" s="12">
        <v>24643</v>
      </c>
      <c r="D1420" s="12">
        <v>-2</v>
      </c>
      <c r="E1420" s="12">
        <v>3920427</v>
      </c>
      <c r="F1420" s="2">
        <f t="shared" si="66"/>
        <v>-8.1152363562588765E-5</v>
      </c>
      <c r="G1420" s="2">
        <f t="shared" si="67"/>
        <v>1.4642999999999999</v>
      </c>
      <c r="H1420" s="2">
        <f t="shared" si="65"/>
        <v>0.22779134074037169</v>
      </c>
    </row>
    <row r="1421" spans="2:8" x14ac:dyDescent="0.45">
      <c r="B1421" s="1">
        <v>45530</v>
      </c>
      <c r="C1421" s="12">
        <v>24452</v>
      </c>
      <c r="D1421" s="12">
        <v>-191</v>
      </c>
      <c r="E1421" s="12">
        <v>3891392</v>
      </c>
      <c r="F1421" s="2">
        <f t="shared" si="66"/>
        <v>-7.7506797062046016E-3</v>
      </c>
      <c r="G1421" s="2">
        <f t="shared" si="67"/>
        <v>1.4452</v>
      </c>
      <c r="H1421" s="2">
        <f t="shared" si="65"/>
        <v>0.23090863327460356</v>
      </c>
    </row>
    <row r="1422" spans="2:8" x14ac:dyDescent="0.45">
      <c r="B1422" s="1">
        <v>45531</v>
      </c>
      <c r="C1422" s="12">
        <v>24611</v>
      </c>
      <c r="D1422" s="12">
        <v>159</v>
      </c>
      <c r="E1422" s="12">
        <v>3918456</v>
      </c>
      <c r="F1422" s="2">
        <f t="shared" si="66"/>
        <v>6.5025355799116641E-3</v>
      </c>
      <c r="G1422" s="2">
        <f t="shared" si="67"/>
        <v>1.4611000000000001</v>
      </c>
      <c r="H1422" s="2">
        <f t="shared" si="65"/>
        <v>0.24091161195986488</v>
      </c>
    </row>
    <row r="1423" spans="2:8" x14ac:dyDescent="0.45">
      <c r="B1423" s="1">
        <v>45532</v>
      </c>
      <c r="C1423" s="12">
        <v>24554</v>
      </c>
      <c r="D1423" s="12">
        <v>-57</v>
      </c>
      <c r="E1423" s="12">
        <v>3909439</v>
      </c>
      <c r="F1423" s="2">
        <f t="shared" si="66"/>
        <v>-2.3160375441875583E-3</v>
      </c>
      <c r="G1423" s="2">
        <f t="shared" si="67"/>
        <v>1.4554</v>
      </c>
      <c r="H1423" s="2">
        <f t="shared" si="65"/>
        <v>0.25237172294195653</v>
      </c>
    </row>
    <row r="1424" spans="2:8" x14ac:dyDescent="0.45">
      <c r="B1424" s="1">
        <v>45533</v>
      </c>
      <c r="C1424" s="12">
        <v>24482</v>
      </c>
      <c r="D1424" s="12">
        <v>-72</v>
      </c>
      <c r="E1424" s="12">
        <v>3906524</v>
      </c>
      <c r="F1424" s="2">
        <f t="shared" si="66"/>
        <v>-2.932312454182618E-3</v>
      </c>
      <c r="G1424" s="2">
        <f t="shared" si="67"/>
        <v>1.4481999999999999</v>
      </c>
      <c r="H1424" s="2">
        <f t="shared" si="65"/>
        <v>0.25420081967213115</v>
      </c>
    </row>
    <row r="1425" spans="2:8" x14ac:dyDescent="0.45">
      <c r="B1425" s="1">
        <v>45534</v>
      </c>
      <c r="C1425" s="12">
        <v>24551</v>
      </c>
      <c r="D1425" s="12">
        <v>69</v>
      </c>
      <c r="E1425" s="12">
        <v>3920070</v>
      </c>
      <c r="F1425" s="2">
        <f t="shared" si="66"/>
        <v>2.8183971897720777E-3</v>
      </c>
      <c r="G1425" s="2">
        <f t="shared" si="67"/>
        <v>1.4551000000000001</v>
      </c>
      <c r="H1425" s="2">
        <f t="shared" si="65"/>
        <v>0.24441177961376653</v>
      </c>
    </row>
    <row r="1426" spans="2:8" x14ac:dyDescent="0.45">
      <c r="B1426" s="1">
        <v>45537</v>
      </c>
      <c r="C1426" s="12">
        <v>24955</v>
      </c>
      <c r="D1426" s="12">
        <v>404</v>
      </c>
      <c r="E1426" s="12">
        <v>3986784</v>
      </c>
      <c r="F1426" s="2">
        <f t="shared" si="66"/>
        <v>1.6455541525803429E-2</v>
      </c>
      <c r="G1426" s="2">
        <f t="shared" si="67"/>
        <v>1.4955000000000001</v>
      </c>
      <c r="H1426" s="2">
        <f t="shared" si="65"/>
        <v>0.27016847355830409</v>
      </c>
    </row>
    <row r="1427" spans="2:8" x14ac:dyDescent="0.45">
      <c r="B1427" s="1">
        <v>45538</v>
      </c>
      <c r="C1427" s="12">
        <v>25103</v>
      </c>
      <c r="D1427" s="12">
        <v>148</v>
      </c>
      <c r="E1427" s="12">
        <v>4011478</v>
      </c>
      <c r="F1427" s="2">
        <f t="shared" si="66"/>
        <v>5.930675215387698E-3</v>
      </c>
      <c r="G1427" s="2">
        <f t="shared" si="67"/>
        <v>1.5103</v>
      </c>
      <c r="H1427" s="2">
        <f t="shared" si="65"/>
        <v>0.27258440636723108</v>
      </c>
    </row>
    <row r="1428" spans="2:8" x14ac:dyDescent="0.45">
      <c r="B1428" s="1">
        <v>45539</v>
      </c>
      <c r="C1428" s="12">
        <v>24353</v>
      </c>
      <c r="D1428" s="12">
        <v>-750</v>
      </c>
      <c r="E1428" s="12">
        <v>3891596</v>
      </c>
      <c r="F1428" s="2">
        <f t="shared" si="66"/>
        <v>-2.9876907142572601E-2</v>
      </c>
      <c r="G1428" s="2">
        <f t="shared" si="67"/>
        <v>1.4353</v>
      </c>
      <c r="H1428" s="2">
        <f t="shared" si="65"/>
        <v>0.23650672759583652</v>
      </c>
    </row>
    <row r="1429" spans="2:8" x14ac:dyDescent="0.45">
      <c r="B1429" s="1">
        <v>45540</v>
      </c>
      <c r="C1429" s="12">
        <v>23992</v>
      </c>
      <c r="D1429" s="12">
        <v>-361</v>
      </c>
      <c r="E1429" s="12">
        <v>3895536</v>
      </c>
      <c r="F1429" s="2">
        <f t="shared" si="66"/>
        <v>-1.4823635691701227E-2</v>
      </c>
      <c r="G1429" s="2">
        <f t="shared" si="67"/>
        <v>1.3992</v>
      </c>
      <c r="H1429" s="2">
        <f t="shared" si="65"/>
        <v>0.21067770096381894</v>
      </c>
    </row>
    <row r="1430" spans="2:8" x14ac:dyDescent="0.45">
      <c r="B1430" s="1">
        <v>45541</v>
      </c>
      <c r="C1430" s="12">
        <v>23856</v>
      </c>
      <c r="D1430" s="12">
        <v>-136</v>
      </c>
      <c r="E1430" s="12">
        <v>3874597</v>
      </c>
      <c r="F1430" s="2">
        <f t="shared" si="66"/>
        <v>-5.6685561853951315E-3</v>
      </c>
      <c r="G1430" s="2">
        <f t="shared" si="67"/>
        <v>1.3855999999999999</v>
      </c>
      <c r="H1430" s="2">
        <f t="shared" si="65"/>
        <v>0.19596931869454054</v>
      </c>
    </row>
    <row r="1431" spans="2:8" x14ac:dyDescent="0.45">
      <c r="B1431" s="1">
        <v>45544</v>
      </c>
      <c r="C1431" s="12">
        <v>23437</v>
      </c>
      <c r="D1431" s="12">
        <v>-419</v>
      </c>
      <c r="E1431" s="12">
        <v>3811839</v>
      </c>
      <c r="F1431" s="2">
        <f t="shared" si="66"/>
        <v>-1.756371562709591E-2</v>
      </c>
      <c r="G1431" s="2">
        <f t="shared" si="67"/>
        <v>1.3436999999999999</v>
      </c>
      <c r="H1431" s="2">
        <f t="shared" si="65"/>
        <v>0.16237663046173684</v>
      </c>
    </row>
    <row r="1432" spans="2:8" x14ac:dyDescent="0.45">
      <c r="B1432" s="1">
        <v>45545</v>
      </c>
      <c r="C1432" s="12">
        <v>23725</v>
      </c>
      <c r="D1432" s="12">
        <v>288</v>
      </c>
      <c r="E1432" s="12">
        <v>3860829</v>
      </c>
      <c r="F1432" s="2">
        <f t="shared" si="66"/>
        <v>1.2288262149592525E-2</v>
      </c>
      <c r="G1432" s="2">
        <f t="shared" si="67"/>
        <v>1.3725000000000001</v>
      </c>
      <c r="H1432" s="2">
        <f t="shared" si="65"/>
        <v>0.17079549940781683</v>
      </c>
    </row>
    <row r="1433" spans="2:8" x14ac:dyDescent="0.45">
      <c r="B1433" s="1">
        <v>45546</v>
      </c>
      <c r="C1433" s="12">
        <v>23527</v>
      </c>
      <c r="D1433" s="12">
        <v>-198</v>
      </c>
      <c r="E1433" s="12">
        <v>3858171</v>
      </c>
      <c r="F1433" s="2">
        <f t="shared" si="66"/>
        <v>-8.3456269757639628E-3</v>
      </c>
      <c r="G1433" s="2">
        <f t="shared" si="67"/>
        <v>1.3527</v>
      </c>
      <c r="H1433" s="2">
        <f t="shared" si="65"/>
        <v>0.16765100004963027</v>
      </c>
    </row>
    <row r="1434" spans="2:8" x14ac:dyDescent="0.45">
      <c r="B1434" s="1">
        <v>45547</v>
      </c>
      <c r="C1434" s="12">
        <v>23833</v>
      </c>
      <c r="D1434" s="12">
        <v>306</v>
      </c>
      <c r="E1434" s="12">
        <v>3914890</v>
      </c>
      <c r="F1434" s="2">
        <f t="shared" si="66"/>
        <v>1.3006333149147788E-2</v>
      </c>
      <c r="G1434" s="2">
        <f t="shared" si="67"/>
        <v>1.3833</v>
      </c>
      <c r="H1434" s="2">
        <f t="shared" si="65"/>
        <v>0.17653156933405736</v>
      </c>
    </row>
    <row r="1435" spans="2:8" x14ac:dyDescent="0.45">
      <c r="B1435" s="1">
        <v>45548</v>
      </c>
      <c r="C1435" s="12">
        <v>23849</v>
      </c>
      <c r="D1435" s="12">
        <v>16</v>
      </c>
      <c r="E1435" s="12">
        <v>3919761</v>
      </c>
      <c r="F1435" s="2">
        <f t="shared" si="66"/>
        <v>6.7133806067217719E-4</v>
      </c>
      <c r="G1435" s="2">
        <f t="shared" si="67"/>
        <v>1.3849</v>
      </c>
      <c r="H1435" s="2">
        <f t="shared" si="65"/>
        <v>0.17367125984251969</v>
      </c>
    </row>
    <row r="1436" spans="2:8" x14ac:dyDescent="0.45">
      <c r="B1436" s="1">
        <v>45552</v>
      </c>
      <c r="C1436" s="12">
        <v>23890</v>
      </c>
      <c r="D1436" s="12">
        <v>41</v>
      </c>
      <c r="E1436" s="12">
        <v>3928580</v>
      </c>
      <c r="F1436" s="2">
        <f t="shared" si="66"/>
        <v>1.7191496498804981E-3</v>
      </c>
      <c r="G1436" s="2">
        <f t="shared" si="67"/>
        <v>1.389</v>
      </c>
      <c r="H1436" s="2">
        <f t="shared" si="65"/>
        <v>0.17217015848093814</v>
      </c>
    </row>
    <row r="1437" spans="2:8" x14ac:dyDescent="0.45">
      <c r="B1437" s="1">
        <v>45553</v>
      </c>
      <c r="C1437" s="12">
        <v>24062</v>
      </c>
      <c r="D1437" s="12">
        <v>172</v>
      </c>
      <c r="E1437" s="12">
        <v>3958569</v>
      </c>
      <c r="F1437" s="2">
        <f t="shared" si="66"/>
        <v>7.1996651318543322E-3</v>
      </c>
      <c r="G1437" s="2">
        <f t="shared" si="67"/>
        <v>1.4061999999999999</v>
      </c>
      <c r="H1437" s="2">
        <f t="shared" si="65"/>
        <v>0.18730879305240303</v>
      </c>
    </row>
    <row r="1438" spans="2:8" x14ac:dyDescent="0.45">
      <c r="B1438" s="1">
        <v>45554</v>
      </c>
      <c r="C1438" s="12">
        <v>24324</v>
      </c>
      <c r="D1438" s="12">
        <v>262</v>
      </c>
      <c r="E1438" s="12">
        <v>4013383</v>
      </c>
      <c r="F1438" s="2">
        <f t="shared" si="66"/>
        <v>1.0888537943645582E-2</v>
      </c>
      <c r="G1438" s="2">
        <f t="shared" si="67"/>
        <v>1.4323999999999999</v>
      </c>
      <c r="H1438" s="2">
        <f t="shared" si="65"/>
        <v>0.21207893163244967</v>
      </c>
    </row>
    <row r="1439" spans="2:8" x14ac:dyDescent="0.45">
      <c r="B1439" s="1">
        <v>45555</v>
      </c>
      <c r="C1439" s="12">
        <v>24590</v>
      </c>
      <c r="D1439" s="12">
        <v>266</v>
      </c>
      <c r="E1439" s="12">
        <v>4057245</v>
      </c>
      <c r="F1439" s="2">
        <f t="shared" si="66"/>
        <v>1.0935701364907088E-2</v>
      </c>
      <c r="G1439" s="2">
        <f t="shared" si="67"/>
        <v>1.4590000000000001</v>
      </c>
      <c r="H1439" s="2">
        <f t="shared" si="65"/>
        <v>0.22417483944839947</v>
      </c>
    </row>
    <row r="1440" spans="2:8" x14ac:dyDescent="0.45">
      <c r="B1440" s="1">
        <v>45559</v>
      </c>
      <c r="C1440" s="12">
        <v>24748</v>
      </c>
      <c r="D1440" s="12">
        <v>158</v>
      </c>
      <c r="E1440" s="12">
        <v>4086608</v>
      </c>
      <c r="F1440" s="2">
        <f t="shared" si="66"/>
        <v>6.4253761691744609E-3</v>
      </c>
      <c r="G1440" s="2">
        <f t="shared" si="67"/>
        <v>1.4748000000000001</v>
      </c>
      <c r="H1440" s="2">
        <f t="shared" si="65"/>
        <v>0.22569461641325342</v>
      </c>
    </row>
    <row r="1441" spans="2:8" x14ac:dyDescent="0.45">
      <c r="B1441" s="1">
        <v>45560</v>
      </c>
      <c r="C1441" s="12">
        <v>24832</v>
      </c>
      <c r="D1441" s="12">
        <v>84</v>
      </c>
      <c r="E1441" s="12">
        <v>4104997</v>
      </c>
      <c r="F1441" s="2">
        <f t="shared" si="66"/>
        <v>3.3942136738322288E-3</v>
      </c>
      <c r="G1441" s="2">
        <f t="shared" si="67"/>
        <v>1.4832000000000001</v>
      </c>
      <c r="H1441" s="2">
        <f t="shared" si="65"/>
        <v>0.22979397781299524</v>
      </c>
    </row>
    <row r="1442" spans="2:8" x14ac:dyDescent="0.45">
      <c r="B1442" s="1">
        <v>45561</v>
      </c>
      <c r="C1442" s="12">
        <v>25023</v>
      </c>
      <c r="D1442" s="12">
        <v>191</v>
      </c>
      <c r="E1442" s="12">
        <v>4141254</v>
      </c>
      <c r="F1442" s="2">
        <f t="shared" si="66"/>
        <v>7.6916881443298973E-3</v>
      </c>
      <c r="G1442" s="2">
        <f t="shared" si="67"/>
        <v>1.5023</v>
      </c>
      <c r="H1442" s="2">
        <f t="shared" si="65"/>
        <v>0.23974435196195007</v>
      </c>
    </row>
    <row r="1443" spans="2:8" x14ac:dyDescent="0.45">
      <c r="B1443" s="1">
        <v>45562</v>
      </c>
      <c r="C1443" s="12">
        <v>25400</v>
      </c>
      <c r="D1443" s="12">
        <v>377</v>
      </c>
      <c r="E1443" s="12">
        <v>4208724</v>
      </c>
      <c r="F1443" s="2">
        <f t="shared" si="66"/>
        <v>1.5066139151980178E-2</v>
      </c>
      <c r="G1443" s="2">
        <f t="shared" si="67"/>
        <v>1.54</v>
      </c>
      <c r="H1443" s="2">
        <f t="shared" si="65"/>
        <v>0.24479294290615045</v>
      </c>
    </row>
    <row r="1444" spans="2:8" x14ac:dyDescent="0.45">
      <c r="B1444" s="1">
        <v>45565</v>
      </c>
      <c r="C1444" s="12">
        <v>24913</v>
      </c>
      <c r="D1444" s="12">
        <v>-487</v>
      </c>
      <c r="E1444" s="12">
        <v>4129986</v>
      </c>
      <c r="F1444" s="2">
        <f t="shared" si="66"/>
        <v>-1.9173228346456694E-2</v>
      </c>
      <c r="G1444" s="2">
        <f t="shared" si="67"/>
        <v>1.4913000000000001</v>
      </c>
      <c r="H1444" s="2">
        <f t="shared" si="65"/>
        <v>0.23027160493827162</v>
      </c>
    </row>
    <row r="1445" spans="2:8" x14ac:dyDescent="0.45">
      <c r="B1445" s="1">
        <v>45566</v>
      </c>
      <c r="C1445" s="12">
        <v>25171</v>
      </c>
      <c r="D1445" s="12">
        <v>258</v>
      </c>
      <c r="E1445" s="12">
        <v>4175004</v>
      </c>
      <c r="F1445" s="2">
        <f t="shared" si="66"/>
        <v>1.0356039015774896E-2</v>
      </c>
      <c r="G1445" s="2">
        <f t="shared" si="67"/>
        <v>1.5170999999999999</v>
      </c>
      <c r="H1445" s="2">
        <f t="shared" si="65"/>
        <v>0.24553416794497501</v>
      </c>
    </row>
    <row r="1446" spans="2:8" x14ac:dyDescent="0.45">
      <c r="B1446" s="1">
        <v>45567</v>
      </c>
      <c r="C1446" s="12">
        <v>24941</v>
      </c>
      <c r="D1446" s="12">
        <v>-230</v>
      </c>
      <c r="E1446" s="12">
        <v>4140847</v>
      </c>
      <c r="F1446" s="2">
        <f t="shared" si="66"/>
        <v>-9.1374995033967656E-3</v>
      </c>
      <c r="G1446" s="2">
        <f t="shared" si="67"/>
        <v>1.4941</v>
      </c>
      <c r="H1446" s="2">
        <f t="shared" si="65"/>
        <v>0.23745968742247581</v>
      </c>
    </row>
    <row r="1447" spans="2:8" x14ac:dyDescent="0.45">
      <c r="B1447" s="1">
        <v>45568</v>
      </c>
      <c r="C1447" s="12">
        <v>25521</v>
      </c>
      <c r="D1447" s="12">
        <v>580</v>
      </c>
      <c r="E1447" s="12">
        <v>4237031</v>
      </c>
      <c r="F1447" s="2">
        <f t="shared" si="66"/>
        <v>2.3254881520388116E-2</v>
      </c>
      <c r="G1447" s="2">
        <f t="shared" si="67"/>
        <v>1.5521</v>
      </c>
      <c r="H1447" s="2">
        <f t="shared" si="65"/>
        <v>0.29167931976920741</v>
      </c>
    </row>
    <row r="1448" spans="2:8" x14ac:dyDescent="0.45">
      <c r="B1448" s="1">
        <v>45569</v>
      </c>
      <c r="C1448" s="12">
        <v>25360</v>
      </c>
      <c r="D1448" s="12">
        <v>-161</v>
      </c>
      <c r="E1448" s="12">
        <v>4266056</v>
      </c>
      <c r="F1448" s="2">
        <f t="shared" si="66"/>
        <v>-6.308530230006661E-3</v>
      </c>
      <c r="G1448" s="2">
        <f t="shared" si="67"/>
        <v>1.536</v>
      </c>
      <c r="H1448" s="2">
        <f t="shared" si="65"/>
        <v>0.27751750541534431</v>
      </c>
    </row>
    <row r="1449" spans="2:8" x14ac:dyDescent="0.45">
      <c r="B1449" s="1">
        <v>45572</v>
      </c>
      <c r="C1449" s="12">
        <v>25829</v>
      </c>
      <c r="D1449" s="12">
        <v>469</v>
      </c>
      <c r="E1449" s="12">
        <v>4352247</v>
      </c>
      <c r="F1449" s="2">
        <f t="shared" si="66"/>
        <v>1.8493690851735016E-2</v>
      </c>
      <c r="G1449" s="2">
        <f t="shared" si="67"/>
        <v>1.5829</v>
      </c>
      <c r="H1449" s="2">
        <f t="shared" si="65"/>
        <v>0.2981353972960748</v>
      </c>
    </row>
    <row r="1450" spans="2:8" x14ac:dyDescent="0.45">
      <c r="B1450" s="1">
        <v>45573</v>
      </c>
      <c r="C1450" s="12">
        <v>25586</v>
      </c>
      <c r="D1450" s="12">
        <v>-243</v>
      </c>
      <c r="E1450" s="12">
        <v>4312301</v>
      </c>
      <c r="F1450" s="2">
        <f t="shared" si="66"/>
        <v>-9.4080297340199005E-3</v>
      </c>
      <c r="G1450" s="2">
        <f t="shared" si="67"/>
        <v>1.5586</v>
      </c>
      <c r="H1450" s="2">
        <f t="shared" si="65"/>
        <v>0.30089485458612975</v>
      </c>
    </row>
    <row r="1451" spans="2:8" x14ac:dyDescent="0.45">
      <c r="B1451" s="1">
        <v>45574</v>
      </c>
      <c r="C1451" s="12">
        <v>25705</v>
      </c>
      <c r="D1451" s="12">
        <v>119</v>
      </c>
      <c r="E1451" s="12">
        <v>4340077</v>
      </c>
      <c r="F1451" s="2">
        <f t="shared" si="66"/>
        <v>4.6509810052372388E-3</v>
      </c>
      <c r="G1451" s="2">
        <f t="shared" si="67"/>
        <v>1.5705</v>
      </c>
      <c r="H1451" s="2">
        <f t="shared" si="65"/>
        <v>0.30323463800446154</v>
      </c>
    </row>
    <row r="1452" spans="2:8" x14ac:dyDescent="0.45">
      <c r="B1452" s="1">
        <v>45575</v>
      </c>
      <c r="C1452" s="12">
        <v>26010</v>
      </c>
      <c r="D1452" s="12">
        <v>305</v>
      </c>
      <c r="E1452" s="12">
        <v>4417695</v>
      </c>
      <c r="F1452" s="2">
        <f t="shared" si="66"/>
        <v>1.1865395837385722E-2</v>
      </c>
      <c r="G1452" s="2">
        <f t="shared" si="67"/>
        <v>1.601</v>
      </c>
      <c r="H1452" s="2">
        <f t="shared" si="65"/>
        <v>0.31277444102357038</v>
      </c>
    </row>
    <row r="1453" spans="2:8" x14ac:dyDescent="0.45">
      <c r="B1453" s="1">
        <v>45576</v>
      </c>
      <c r="C1453" s="12">
        <v>25870</v>
      </c>
      <c r="D1453" s="12">
        <v>-140</v>
      </c>
      <c r="E1453" s="12">
        <v>4396840</v>
      </c>
      <c r="F1453" s="2">
        <f t="shared" si="66"/>
        <v>-5.3825451749327183E-3</v>
      </c>
      <c r="G1453" s="2">
        <f t="shared" si="67"/>
        <v>1.587</v>
      </c>
      <c r="H1453" s="2">
        <f t="shared" si="65"/>
        <v>0.30445744251714402</v>
      </c>
    </row>
    <row r="1454" spans="2:8" x14ac:dyDescent="0.45">
      <c r="B1454" s="1">
        <v>45580</v>
      </c>
      <c r="C1454" s="12">
        <v>26330</v>
      </c>
      <c r="D1454" s="12">
        <v>460</v>
      </c>
      <c r="E1454" s="12">
        <v>4480034</v>
      </c>
      <c r="F1454" s="2">
        <f t="shared" si="66"/>
        <v>1.778121376111326E-2</v>
      </c>
      <c r="G1454" s="2">
        <f t="shared" si="67"/>
        <v>1.633</v>
      </c>
      <c r="H1454" s="2">
        <f t="shared" si="65"/>
        <v>0.33336709373575735</v>
      </c>
    </row>
    <row r="1455" spans="2:8" x14ac:dyDescent="0.45">
      <c r="B1455" s="1">
        <v>45581</v>
      </c>
      <c r="C1455" s="12">
        <v>26045</v>
      </c>
      <c r="D1455" s="12">
        <v>-285</v>
      </c>
      <c r="E1455" s="12">
        <v>4431508</v>
      </c>
      <c r="F1455" s="2">
        <f t="shared" si="66"/>
        <v>-1.0824154956323585E-2</v>
      </c>
      <c r="G1455" s="2">
        <f t="shared" si="67"/>
        <v>1.6045</v>
      </c>
      <c r="H1455" s="2">
        <f t="shared" si="65"/>
        <v>0.3430103645645336</v>
      </c>
    </row>
    <row r="1456" spans="2:8" x14ac:dyDescent="0.45">
      <c r="B1456" s="1">
        <v>45582</v>
      </c>
      <c r="C1456" s="12">
        <v>26159</v>
      </c>
      <c r="D1456" s="12">
        <v>114</v>
      </c>
      <c r="E1456" s="12">
        <v>4460871</v>
      </c>
      <c r="F1456" s="2">
        <f t="shared" si="66"/>
        <v>4.3770397389134193E-3</v>
      </c>
      <c r="G1456" s="2">
        <f t="shared" si="67"/>
        <v>1.6158999999999999</v>
      </c>
      <c r="H1456" s="2">
        <f t="shared" si="65"/>
        <v>0.34479745013366236</v>
      </c>
    </row>
    <row r="1457" spans="2:8" x14ac:dyDescent="0.45">
      <c r="B1457" s="1">
        <v>45583</v>
      </c>
      <c r="C1457" s="12">
        <v>26250</v>
      </c>
      <c r="D1457" s="12">
        <v>91</v>
      </c>
      <c r="E1457" s="12">
        <v>4478515</v>
      </c>
      <c r="F1457" s="2">
        <f t="shared" si="66"/>
        <v>3.4787262510034785E-3</v>
      </c>
      <c r="G1457" s="2">
        <f t="shared" si="67"/>
        <v>1.625</v>
      </c>
      <c r="H1457" s="2">
        <f t="shared" si="65"/>
        <v>0.34982259474469068</v>
      </c>
    </row>
    <row r="1458" spans="2:8" x14ac:dyDescent="0.45">
      <c r="B1458" s="1">
        <v>45586</v>
      </c>
      <c r="C1458" s="12">
        <v>26268</v>
      </c>
      <c r="D1458" s="12">
        <v>18</v>
      </c>
      <c r="E1458" s="12">
        <v>4485368</v>
      </c>
      <c r="F1458" s="2">
        <f t="shared" si="66"/>
        <v>6.857142857142857E-4</v>
      </c>
      <c r="G1458" s="2">
        <f t="shared" si="67"/>
        <v>1.6268</v>
      </c>
      <c r="H1458" s="2">
        <f t="shared" si="65"/>
        <v>0.33103623004813781</v>
      </c>
    </row>
    <row r="1459" spans="2:8" x14ac:dyDescent="0.45">
      <c r="B1459" s="1">
        <v>45587</v>
      </c>
      <c r="C1459" s="12">
        <v>26376</v>
      </c>
      <c r="D1459" s="12">
        <v>108</v>
      </c>
      <c r="E1459" s="12">
        <v>4505683</v>
      </c>
      <c r="F1459" s="2">
        <f t="shared" si="66"/>
        <v>4.1114664230242123E-3</v>
      </c>
      <c r="G1459" s="2">
        <f t="shared" si="67"/>
        <v>1.6375999999999999</v>
      </c>
      <c r="H1459" s="2">
        <f t="shared" si="65"/>
        <v>0.32436232175135571</v>
      </c>
    </row>
    <row r="1460" spans="2:8" x14ac:dyDescent="0.45">
      <c r="B1460" s="1">
        <v>45588</v>
      </c>
      <c r="C1460" s="12">
        <v>26428</v>
      </c>
      <c r="D1460" s="12">
        <v>52</v>
      </c>
      <c r="E1460" s="12">
        <v>4520112</v>
      </c>
      <c r="F1460" s="2">
        <f t="shared" si="66"/>
        <v>1.9714892326357296E-3</v>
      </c>
      <c r="G1460" s="2">
        <f t="shared" si="67"/>
        <v>1.6428</v>
      </c>
      <c r="H1460" s="2">
        <f t="shared" si="65"/>
        <v>0.31489128812378725</v>
      </c>
    </row>
    <row r="1461" spans="2:8" x14ac:dyDescent="0.45">
      <c r="B1461" s="1">
        <v>45589</v>
      </c>
      <c r="C1461" s="12">
        <v>26479</v>
      </c>
      <c r="D1461" s="12">
        <v>51</v>
      </c>
      <c r="E1461" s="12">
        <v>4530301</v>
      </c>
      <c r="F1461" s="2">
        <f t="shared" si="66"/>
        <v>1.9297714545179355E-3</v>
      </c>
      <c r="G1461" s="2">
        <f t="shared" si="67"/>
        <v>1.6478999999999999</v>
      </c>
      <c r="H1461" s="2">
        <f t="shared" si="65"/>
        <v>0.31985843883959725</v>
      </c>
    </row>
    <row r="1462" spans="2:8" x14ac:dyDescent="0.45">
      <c r="B1462" s="1">
        <v>45590</v>
      </c>
      <c r="C1462" s="12">
        <v>26404</v>
      </c>
      <c r="D1462" s="12">
        <v>-75</v>
      </c>
      <c r="E1462" s="12">
        <v>4518636</v>
      </c>
      <c r="F1462" s="2">
        <f t="shared" si="66"/>
        <v>-2.8324332489897655E-3</v>
      </c>
      <c r="G1462" s="2">
        <f t="shared" si="67"/>
        <v>1.6404000000000001</v>
      </c>
      <c r="H1462" s="2">
        <f t="shared" si="65"/>
        <v>0.32870370370370372</v>
      </c>
    </row>
    <row r="1463" spans="2:8" x14ac:dyDescent="0.45">
      <c r="B1463" s="1">
        <v>45593</v>
      </c>
      <c r="C1463" s="12">
        <v>26615</v>
      </c>
      <c r="D1463" s="12">
        <v>211</v>
      </c>
      <c r="E1463" s="12">
        <v>4555705</v>
      </c>
      <c r="F1463" s="2">
        <f t="shared" si="66"/>
        <v>7.9912134525071954E-3</v>
      </c>
      <c r="G1463" s="2">
        <f t="shared" si="67"/>
        <v>1.6615</v>
      </c>
      <c r="H1463" s="2">
        <f t="shared" si="65"/>
        <v>0.32855787949882692</v>
      </c>
    </row>
    <row r="1464" spans="2:8" x14ac:dyDescent="0.45">
      <c r="B1464" s="1">
        <v>45594</v>
      </c>
      <c r="C1464" s="12">
        <v>26624</v>
      </c>
      <c r="D1464" s="12">
        <v>9</v>
      </c>
      <c r="E1464" s="12">
        <v>4561314</v>
      </c>
      <c r="F1464" s="2">
        <f t="shared" si="66"/>
        <v>3.3815517565282733E-4</v>
      </c>
      <c r="G1464" s="2">
        <f t="shared" si="67"/>
        <v>1.6624000000000001</v>
      </c>
      <c r="H1464" s="2">
        <f t="shared" si="65"/>
        <v>0.326292716947295</v>
      </c>
    </row>
    <row r="1465" spans="2:8" x14ac:dyDescent="0.45">
      <c r="B1465" s="1">
        <v>45595</v>
      </c>
      <c r="C1465" s="12">
        <v>26700</v>
      </c>
      <c r="D1465" s="12">
        <v>76</v>
      </c>
      <c r="E1465" s="12">
        <v>4579853</v>
      </c>
      <c r="F1465" s="2">
        <f t="shared" si="66"/>
        <v>2.8545673076923075E-3</v>
      </c>
      <c r="G1465" s="2">
        <f t="shared" si="67"/>
        <v>1.67</v>
      </c>
      <c r="H1465" s="2">
        <f t="shared" si="65"/>
        <v>0.34732805167280617</v>
      </c>
    </row>
    <row r="1466" spans="2:8" x14ac:dyDescent="0.45">
      <c r="B1466" s="1">
        <v>45596</v>
      </c>
      <c r="C1466" s="12">
        <v>26623</v>
      </c>
      <c r="D1466" s="12">
        <v>-77</v>
      </c>
      <c r="E1466" s="12">
        <v>4567546</v>
      </c>
      <c r="F1466" s="2">
        <f t="shared" si="66"/>
        <v>-2.8838951310861424E-3</v>
      </c>
      <c r="G1466" s="2">
        <f t="shared" si="67"/>
        <v>1.6623000000000001</v>
      </c>
      <c r="H1466" s="2">
        <f t="shared" si="65"/>
        <v>0.35465323360301226</v>
      </c>
    </row>
    <row r="1467" spans="2:8" x14ac:dyDescent="0.45">
      <c r="B1467" s="1">
        <v>45597</v>
      </c>
      <c r="C1467" s="12">
        <v>25962</v>
      </c>
      <c r="D1467" s="12">
        <v>-661</v>
      </c>
      <c r="E1467" s="12">
        <v>4454621</v>
      </c>
      <c r="F1467" s="2">
        <f t="shared" si="66"/>
        <v>-2.4828156105622959E-2</v>
      </c>
      <c r="G1467" s="2">
        <f t="shared" si="67"/>
        <v>1.5962000000000001</v>
      </c>
      <c r="H1467" s="2">
        <f t="shared" si="65"/>
        <v>0.33721349472057688</v>
      </c>
    </row>
    <row r="1468" spans="2:8" x14ac:dyDescent="0.45">
      <c r="B1468" s="1">
        <v>45601</v>
      </c>
      <c r="C1468" s="12">
        <v>26115</v>
      </c>
      <c r="D1468" s="12">
        <v>153</v>
      </c>
      <c r="E1468" s="12">
        <v>4482733</v>
      </c>
      <c r="F1468" s="2">
        <f t="shared" si="66"/>
        <v>5.893228564825514E-3</v>
      </c>
      <c r="G1468" s="2">
        <f t="shared" si="67"/>
        <v>1.6114999999999999</v>
      </c>
      <c r="H1468" s="2">
        <f t="shared" si="65"/>
        <v>0.34759275504411991</v>
      </c>
    </row>
    <row r="1469" spans="2:8" x14ac:dyDescent="0.45">
      <c r="B1469" s="1">
        <v>45602</v>
      </c>
      <c r="C1469" s="12">
        <v>26452</v>
      </c>
      <c r="D1469" s="12">
        <v>337</v>
      </c>
      <c r="E1469" s="12">
        <v>4588584</v>
      </c>
      <c r="F1469" s="2">
        <f t="shared" si="66"/>
        <v>1.2904461037717786E-2</v>
      </c>
      <c r="G1469" s="2">
        <f t="shared" si="67"/>
        <v>1.6452</v>
      </c>
      <c r="H1469" s="2">
        <f t="shared" si="65"/>
        <v>0.35623461853978672</v>
      </c>
    </row>
    <row r="1470" spans="2:8" x14ac:dyDescent="0.45">
      <c r="B1470" s="1">
        <v>45603</v>
      </c>
      <c r="C1470" s="12">
        <v>27128</v>
      </c>
      <c r="D1470" s="12">
        <v>676</v>
      </c>
      <c r="E1470" s="12">
        <v>4729098</v>
      </c>
      <c r="F1470" s="2">
        <f t="shared" si="66"/>
        <v>2.5555723574776954E-2</v>
      </c>
      <c r="G1470" s="2">
        <f t="shared" si="67"/>
        <v>1.7128000000000001</v>
      </c>
      <c r="H1470" s="2">
        <f t="shared" si="65"/>
        <v>0.40443155932905361</v>
      </c>
    </row>
    <row r="1471" spans="2:8" x14ac:dyDescent="0.45">
      <c r="B1471" s="1">
        <v>45604</v>
      </c>
      <c r="C1471" s="12">
        <v>27109</v>
      </c>
      <c r="D1471" s="12">
        <v>-19</v>
      </c>
      <c r="E1471" s="12">
        <v>4728614</v>
      </c>
      <c r="F1471" s="2">
        <f t="shared" si="66"/>
        <v>-7.0038336773813037E-4</v>
      </c>
      <c r="G1471" s="2">
        <f t="shared" si="67"/>
        <v>1.7109000000000001</v>
      </c>
      <c r="H1471" s="2">
        <f t="shared" ref="H1471:H1507" si="68">(C1471-C1219)/C1219</f>
        <v>0.41465323801074988</v>
      </c>
    </row>
    <row r="1472" spans="2:8" x14ac:dyDescent="0.45">
      <c r="B1472" s="1">
        <v>45607</v>
      </c>
      <c r="C1472" s="12">
        <v>27107</v>
      </c>
      <c r="D1472" s="12">
        <v>-2</v>
      </c>
      <c r="E1472" s="12">
        <v>4732629</v>
      </c>
      <c r="F1472" s="2">
        <f t="shared" si="66"/>
        <v>-7.377623667416725E-5</v>
      </c>
      <c r="G1472" s="2">
        <f t="shared" si="67"/>
        <v>1.7107000000000001</v>
      </c>
      <c r="H1472" s="2">
        <f t="shared" si="68"/>
        <v>0.42473457374119628</v>
      </c>
    </row>
    <row r="1473" spans="2:8" x14ac:dyDescent="0.45">
      <c r="B1473" s="1">
        <v>45608</v>
      </c>
      <c r="C1473" s="12">
        <v>27255</v>
      </c>
      <c r="D1473" s="12">
        <v>148</v>
      </c>
      <c r="E1473" s="12">
        <v>4782616</v>
      </c>
      <c r="F1473" s="2">
        <f t="shared" si="66"/>
        <v>5.4598443206551814E-3</v>
      </c>
      <c r="G1473" s="2">
        <f t="shared" si="67"/>
        <v>1.7255</v>
      </c>
      <c r="H1473" s="2">
        <f t="shared" si="68"/>
        <v>0.42190108514190316</v>
      </c>
    </row>
    <row r="1474" spans="2:8" x14ac:dyDescent="0.45">
      <c r="B1474" s="1">
        <v>45609</v>
      </c>
      <c r="C1474" s="12">
        <v>27235</v>
      </c>
      <c r="D1474" s="12">
        <v>-20</v>
      </c>
      <c r="E1474" s="12">
        <v>4779056</v>
      </c>
      <c r="F1474" s="2">
        <f t="shared" si="66"/>
        <v>-7.3381031003485597E-4</v>
      </c>
      <c r="G1474" s="2">
        <f t="shared" si="67"/>
        <v>1.7235</v>
      </c>
      <c r="H1474" s="2">
        <f t="shared" si="68"/>
        <v>0.39673829427150109</v>
      </c>
    </row>
    <row r="1475" spans="2:8" x14ac:dyDescent="0.45">
      <c r="B1475" s="1">
        <v>45610</v>
      </c>
      <c r="C1475" s="12">
        <v>27321</v>
      </c>
      <c r="D1475" s="12">
        <v>86</v>
      </c>
      <c r="E1475" s="12">
        <v>4804972</v>
      </c>
      <c r="F1475" s="2">
        <f t="shared" si="66"/>
        <v>3.1577014870570958E-3</v>
      </c>
      <c r="G1475" s="2">
        <f t="shared" si="67"/>
        <v>1.7321</v>
      </c>
      <c r="H1475" s="2">
        <f t="shared" si="68"/>
        <v>0.3952098866305791</v>
      </c>
    </row>
    <row r="1476" spans="2:8" x14ac:dyDescent="0.45">
      <c r="B1476" s="1">
        <v>45611</v>
      </c>
      <c r="C1476" s="12">
        <v>27389</v>
      </c>
      <c r="D1476" s="12">
        <v>68</v>
      </c>
      <c r="E1476" s="12">
        <v>4818717</v>
      </c>
      <c r="F1476" s="2">
        <f t="shared" si="66"/>
        <v>2.488927930895648E-3</v>
      </c>
      <c r="G1476" s="2">
        <f t="shared" si="67"/>
        <v>1.7388999999999999</v>
      </c>
      <c r="H1476" s="2">
        <f t="shared" si="68"/>
        <v>0.36603491271820449</v>
      </c>
    </row>
    <row r="1477" spans="2:8" x14ac:dyDescent="0.45">
      <c r="B1477" s="1">
        <v>45614</v>
      </c>
      <c r="C1477" s="12">
        <v>26709</v>
      </c>
      <c r="D1477" s="12">
        <v>-680</v>
      </c>
      <c r="E1477" s="12">
        <v>4699862</v>
      </c>
      <c r="F1477" s="2">
        <f t="shared" si="66"/>
        <v>-2.4827485486874294E-2</v>
      </c>
      <c r="G1477" s="2">
        <f t="shared" si="67"/>
        <v>1.6709000000000001</v>
      </c>
      <c r="H1477" s="2">
        <f t="shared" si="68"/>
        <v>0.32636440383373888</v>
      </c>
    </row>
    <row r="1478" spans="2:8" x14ac:dyDescent="0.45">
      <c r="B1478" s="1">
        <v>45615</v>
      </c>
      <c r="C1478" s="12">
        <v>26854</v>
      </c>
      <c r="D1478" s="12">
        <v>145</v>
      </c>
      <c r="E1478" s="12">
        <v>4733401</v>
      </c>
      <c r="F1478" s="2">
        <f t="shared" si="66"/>
        <v>5.4288816503800215E-3</v>
      </c>
      <c r="G1478" s="2">
        <f t="shared" si="67"/>
        <v>1.6854</v>
      </c>
      <c r="H1478" s="2">
        <f t="shared" si="68"/>
        <v>0.32927432927432926</v>
      </c>
    </row>
    <row r="1479" spans="2:8" x14ac:dyDescent="0.45">
      <c r="B1479" s="1">
        <v>45616</v>
      </c>
      <c r="C1479" s="12">
        <v>27011</v>
      </c>
      <c r="D1479" s="12">
        <v>157</v>
      </c>
      <c r="E1479" s="12">
        <v>4768201</v>
      </c>
      <c r="F1479" s="2">
        <f t="shared" ref="F1479:F1507" si="69">D1479/C1478</f>
        <v>5.8464288374171442E-3</v>
      </c>
      <c r="G1479" s="2">
        <f t="shared" ref="G1479:G1507" si="70">(C1479-$C$3)/$C$3</f>
        <v>1.7011000000000001</v>
      </c>
      <c r="H1479" s="2">
        <f t="shared" si="68"/>
        <v>0.33196903200355049</v>
      </c>
    </row>
    <row r="1480" spans="2:8" x14ac:dyDescent="0.45">
      <c r="B1480" s="1">
        <v>45617</v>
      </c>
      <c r="C1480" s="12">
        <v>27019</v>
      </c>
      <c r="D1480" s="12">
        <v>8</v>
      </c>
      <c r="E1480" s="12">
        <v>4772591</v>
      </c>
      <c r="F1480" s="2">
        <f t="shared" si="69"/>
        <v>2.9617563214986487E-4</v>
      </c>
      <c r="G1480" s="2">
        <f t="shared" si="70"/>
        <v>1.7019</v>
      </c>
      <c r="H1480" s="2">
        <f t="shared" si="68"/>
        <v>0.33585484030455848</v>
      </c>
    </row>
    <row r="1481" spans="2:8" x14ac:dyDescent="0.45">
      <c r="B1481" s="1">
        <v>45618</v>
      </c>
      <c r="C1481" s="12">
        <v>27016</v>
      </c>
      <c r="D1481" s="12">
        <v>-3</v>
      </c>
      <c r="E1481" s="12">
        <v>4777849</v>
      </c>
      <c r="F1481" s="2">
        <f t="shared" si="69"/>
        <v>-1.1103297679410786E-4</v>
      </c>
      <c r="G1481" s="2">
        <f t="shared" si="70"/>
        <v>1.7016</v>
      </c>
      <c r="H1481" s="2">
        <f t="shared" si="68"/>
        <v>0.32295186327799813</v>
      </c>
    </row>
    <row r="1482" spans="2:8" x14ac:dyDescent="0.45">
      <c r="B1482" s="1">
        <v>45621</v>
      </c>
      <c r="C1482" s="12">
        <v>27115</v>
      </c>
      <c r="D1482" s="12">
        <v>99</v>
      </c>
      <c r="E1482" s="12">
        <v>4798164</v>
      </c>
      <c r="F1482" s="2">
        <f t="shared" si="69"/>
        <v>3.6644951140065146E-3</v>
      </c>
      <c r="G1482" s="2">
        <f t="shared" si="70"/>
        <v>1.7115</v>
      </c>
      <c r="H1482" s="2">
        <f t="shared" si="68"/>
        <v>0.32488028926023649</v>
      </c>
    </row>
    <row r="1483" spans="2:8" x14ac:dyDescent="0.45">
      <c r="B1483" s="1">
        <v>45622</v>
      </c>
      <c r="C1483" s="12">
        <v>27136</v>
      </c>
      <c r="D1483" s="12">
        <v>21</v>
      </c>
      <c r="E1483" s="12">
        <v>4803652</v>
      </c>
      <c r="F1483" s="2">
        <f t="shared" si="69"/>
        <v>7.7447907062511525E-4</v>
      </c>
      <c r="G1483" s="2">
        <f t="shared" si="70"/>
        <v>1.7136</v>
      </c>
      <c r="H1483" s="2">
        <f t="shared" si="68"/>
        <v>0.30889446266640941</v>
      </c>
    </row>
    <row r="1484" spans="2:8" x14ac:dyDescent="0.45">
      <c r="B1484" s="1">
        <v>45623</v>
      </c>
      <c r="C1484" s="12">
        <v>26978</v>
      </c>
      <c r="D1484" s="12">
        <v>-158</v>
      </c>
      <c r="E1484" s="12">
        <v>4783048</v>
      </c>
      <c r="F1484" s="2">
        <f t="shared" si="69"/>
        <v>-5.82252358490566E-3</v>
      </c>
      <c r="G1484" s="2">
        <f t="shared" si="70"/>
        <v>1.6978</v>
      </c>
      <c r="H1484" s="2">
        <f t="shared" si="68"/>
        <v>0.29044293504257152</v>
      </c>
    </row>
    <row r="1485" spans="2:8" x14ac:dyDescent="0.45">
      <c r="B1485" s="1">
        <v>45624</v>
      </c>
      <c r="C1485" s="12">
        <v>26760</v>
      </c>
      <c r="D1485" s="12">
        <v>-218</v>
      </c>
      <c r="E1485" s="12">
        <v>4746895</v>
      </c>
      <c r="F1485" s="2">
        <f t="shared" si="69"/>
        <v>-8.0806583141819262E-3</v>
      </c>
      <c r="G1485" s="2">
        <f t="shared" si="70"/>
        <v>1.6759999999999999</v>
      </c>
      <c r="H1485" s="2">
        <f t="shared" si="68"/>
        <v>0.28480891108123679</v>
      </c>
    </row>
    <row r="1486" spans="2:8" x14ac:dyDescent="0.45">
      <c r="B1486" s="1">
        <v>45625</v>
      </c>
      <c r="C1486" s="12">
        <v>26586</v>
      </c>
      <c r="D1486" s="12">
        <v>-174</v>
      </c>
      <c r="E1486" s="12">
        <v>4718086</v>
      </c>
      <c r="F1486" s="2">
        <f t="shared" si="69"/>
        <v>-6.5022421524663677E-3</v>
      </c>
      <c r="G1486" s="2">
        <f t="shared" si="70"/>
        <v>1.6586000000000001</v>
      </c>
      <c r="H1486" s="2">
        <f t="shared" si="68"/>
        <v>0.27989601386481805</v>
      </c>
    </row>
    <row r="1487" spans="2:8" x14ac:dyDescent="0.45">
      <c r="B1487" s="1">
        <v>45628</v>
      </c>
      <c r="C1487" s="12">
        <v>26624</v>
      </c>
      <c r="D1487" s="12">
        <v>38</v>
      </c>
      <c r="E1487" s="12">
        <v>4724729</v>
      </c>
      <c r="F1487" s="2">
        <f t="shared" si="69"/>
        <v>1.4293237042052208E-3</v>
      </c>
      <c r="G1487" s="2">
        <f t="shared" si="70"/>
        <v>1.6624000000000001</v>
      </c>
      <c r="H1487" s="2">
        <f t="shared" si="68"/>
        <v>0.28724072910119419</v>
      </c>
    </row>
    <row r="1488" spans="2:8" x14ac:dyDescent="0.45">
      <c r="B1488" s="1">
        <v>45629</v>
      </c>
      <c r="C1488" s="12">
        <v>26673</v>
      </c>
      <c r="D1488" s="12">
        <v>49</v>
      </c>
      <c r="E1488" s="12">
        <v>4739739</v>
      </c>
      <c r="F1488" s="2">
        <f t="shared" si="69"/>
        <v>1.8404447115384615E-3</v>
      </c>
      <c r="G1488" s="2">
        <f t="shared" si="70"/>
        <v>1.6673</v>
      </c>
      <c r="H1488" s="2">
        <f t="shared" si="68"/>
        <v>0.29023363807865332</v>
      </c>
    </row>
    <row r="1489" spans="2:8" x14ac:dyDescent="0.45">
      <c r="B1489" s="1">
        <v>45630</v>
      </c>
      <c r="C1489" s="12">
        <v>26706</v>
      </c>
      <c r="D1489" s="12">
        <v>33</v>
      </c>
      <c r="E1489" s="12">
        <v>4799098</v>
      </c>
      <c r="F1489" s="2">
        <f t="shared" si="69"/>
        <v>1.2372061635361601E-3</v>
      </c>
      <c r="G1489" s="2">
        <f t="shared" si="70"/>
        <v>1.6706000000000001</v>
      </c>
      <c r="H1489" s="2">
        <f t="shared" si="68"/>
        <v>0.27663846264161768</v>
      </c>
    </row>
    <row r="1490" spans="2:8" x14ac:dyDescent="0.45">
      <c r="B1490" s="1">
        <v>45631</v>
      </c>
      <c r="C1490" s="12">
        <v>26948</v>
      </c>
      <c r="D1490" s="12">
        <v>242</v>
      </c>
      <c r="E1490" s="12">
        <v>4854485</v>
      </c>
      <c r="F1490" s="2">
        <f t="shared" si="69"/>
        <v>9.0616340897176663E-3</v>
      </c>
      <c r="G1490" s="2">
        <f t="shared" si="70"/>
        <v>1.6948000000000001</v>
      </c>
      <c r="H1490" s="2">
        <f t="shared" si="68"/>
        <v>0.28882299488258645</v>
      </c>
    </row>
    <row r="1491" spans="2:8" x14ac:dyDescent="0.45">
      <c r="B1491" s="1">
        <v>45632</v>
      </c>
      <c r="C1491" s="12">
        <v>26891</v>
      </c>
      <c r="D1491" s="12">
        <v>-57</v>
      </c>
      <c r="E1491" s="12">
        <v>4846456</v>
      </c>
      <c r="F1491" s="2">
        <f t="shared" si="69"/>
        <v>-2.1151848003562418E-3</v>
      </c>
      <c r="G1491" s="2">
        <f t="shared" si="70"/>
        <v>1.6891</v>
      </c>
      <c r="H1491" s="2">
        <f t="shared" si="68"/>
        <v>0.2995215773449959</v>
      </c>
    </row>
    <row r="1492" spans="2:8" x14ac:dyDescent="0.45">
      <c r="B1492" s="1">
        <v>45635</v>
      </c>
      <c r="C1492" s="12">
        <v>26906</v>
      </c>
      <c r="D1492" s="12">
        <v>15</v>
      </c>
      <c r="E1492" s="12">
        <v>4854814</v>
      </c>
      <c r="F1492" s="2">
        <f t="shared" si="69"/>
        <v>5.578074448700309E-4</v>
      </c>
      <c r="G1492" s="2">
        <f t="shared" si="70"/>
        <v>1.6906000000000001</v>
      </c>
      <c r="H1492" s="2">
        <f t="shared" si="68"/>
        <v>0.30808498225484954</v>
      </c>
    </row>
    <row r="1493" spans="2:8" x14ac:dyDescent="0.45">
      <c r="B1493" s="1">
        <v>45636</v>
      </c>
      <c r="C1493" s="12">
        <v>27104</v>
      </c>
      <c r="D1493" s="12">
        <v>198</v>
      </c>
      <c r="E1493" s="12">
        <v>4892958</v>
      </c>
      <c r="F1493" s="2">
        <f t="shared" si="69"/>
        <v>7.3589533932951756E-3</v>
      </c>
      <c r="G1493" s="2">
        <f t="shared" si="70"/>
        <v>1.7103999999999999</v>
      </c>
      <c r="H1493" s="2">
        <f t="shared" si="68"/>
        <v>0.31643110398756619</v>
      </c>
    </row>
    <row r="1494" spans="2:8" x14ac:dyDescent="0.45">
      <c r="B1494" s="1">
        <v>45637</v>
      </c>
      <c r="C1494" s="12">
        <v>27057</v>
      </c>
      <c r="D1494" s="12">
        <v>-47</v>
      </c>
      <c r="E1494" s="12">
        <v>4915872</v>
      </c>
      <c r="F1494" s="2">
        <f t="shared" si="69"/>
        <v>-1.7340613931523022E-3</v>
      </c>
      <c r="G1494" s="2">
        <f t="shared" si="70"/>
        <v>1.7057</v>
      </c>
      <c r="H1494" s="2">
        <f t="shared" si="68"/>
        <v>0.3033236994219653</v>
      </c>
    </row>
    <row r="1495" spans="2:8" x14ac:dyDescent="0.45">
      <c r="B1495" s="1">
        <v>45638</v>
      </c>
      <c r="C1495" s="12">
        <v>27317</v>
      </c>
      <c r="D1495" s="12">
        <v>260</v>
      </c>
      <c r="E1495" s="12">
        <v>4970253</v>
      </c>
      <c r="F1495" s="2">
        <f t="shared" si="69"/>
        <v>9.6093432383486718E-3</v>
      </c>
      <c r="G1495" s="2">
        <f t="shared" si="70"/>
        <v>1.7317</v>
      </c>
      <c r="H1495" s="2">
        <f t="shared" si="68"/>
        <v>0.32176900372574635</v>
      </c>
    </row>
    <row r="1496" spans="2:8" x14ac:dyDescent="0.45">
      <c r="B1496" s="1">
        <v>45639</v>
      </c>
      <c r="C1496" s="12">
        <v>27287</v>
      </c>
      <c r="D1496" s="12">
        <v>-30</v>
      </c>
      <c r="E1496" s="12">
        <v>4967240</v>
      </c>
      <c r="F1496" s="2">
        <f t="shared" si="69"/>
        <v>-1.0982172273675734E-3</v>
      </c>
      <c r="G1496" s="2">
        <f t="shared" si="70"/>
        <v>1.7286999999999999</v>
      </c>
      <c r="H1496" s="2">
        <f t="shared" si="68"/>
        <v>0.32057300488796397</v>
      </c>
    </row>
    <row r="1497" spans="2:8" x14ac:dyDescent="0.45">
      <c r="B1497" s="1">
        <v>45642</v>
      </c>
      <c r="C1497" s="12">
        <v>27408</v>
      </c>
      <c r="D1497" s="12">
        <v>121</v>
      </c>
      <c r="E1497" s="12">
        <v>4991235</v>
      </c>
      <c r="F1497" s="2">
        <f t="shared" si="69"/>
        <v>4.4343460255799466E-3</v>
      </c>
      <c r="G1497" s="2">
        <f t="shared" si="70"/>
        <v>1.7407999999999999</v>
      </c>
      <c r="H1497" s="2">
        <f t="shared" si="68"/>
        <v>0.32642888254367708</v>
      </c>
    </row>
    <row r="1498" spans="2:8" x14ac:dyDescent="0.45">
      <c r="B1498" s="1">
        <v>45643</v>
      </c>
      <c r="C1498" s="12">
        <v>27524</v>
      </c>
      <c r="D1498" s="12">
        <v>116</v>
      </c>
      <c r="E1498" s="12">
        <v>5014699</v>
      </c>
      <c r="F1498" s="2">
        <f t="shared" si="69"/>
        <v>4.2323409223584355E-3</v>
      </c>
      <c r="G1498" s="2">
        <f t="shared" si="70"/>
        <v>1.7524</v>
      </c>
      <c r="H1498" s="2">
        <f t="shared" si="68"/>
        <v>0.33605164797825349</v>
      </c>
    </row>
    <row r="1499" spans="2:8" x14ac:dyDescent="0.45">
      <c r="B1499" s="1">
        <v>45644</v>
      </c>
      <c r="C1499" s="12">
        <v>27305</v>
      </c>
      <c r="D1499" s="12">
        <v>-219</v>
      </c>
      <c r="E1499" s="12">
        <v>4983446</v>
      </c>
      <c r="F1499" s="2">
        <f t="shared" si="69"/>
        <v>-7.9566923412294731E-3</v>
      </c>
      <c r="G1499" s="2">
        <f t="shared" si="70"/>
        <v>1.7304999999999999</v>
      </c>
      <c r="H1499" s="2">
        <f t="shared" si="68"/>
        <v>0.35407884949169355</v>
      </c>
    </row>
    <row r="1500" spans="2:8" x14ac:dyDescent="0.45">
      <c r="B1500" s="1">
        <v>45645</v>
      </c>
      <c r="C1500" s="12">
        <v>26865</v>
      </c>
      <c r="D1500" s="12">
        <v>-440</v>
      </c>
      <c r="E1500" s="12">
        <v>4908544</v>
      </c>
      <c r="F1500" s="2">
        <f t="shared" si="69"/>
        <v>-1.6114264786669108E-2</v>
      </c>
      <c r="G1500" s="2">
        <f t="shared" si="70"/>
        <v>1.6865000000000001</v>
      </c>
      <c r="H1500" s="2">
        <f t="shared" si="68"/>
        <v>0.307744730565156</v>
      </c>
    </row>
    <row r="1501" spans="2:8" x14ac:dyDescent="0.45">
      <c r="B1501" s="1">
        <v>45646</v>
      </c>
      <c r="C1501" s="12">
        <v>27240</v>
      </c>
      <c r="D1501" s="12">
        <v>375</v>
      </c>
      <c r="E1501" s="12">
        <v>4980515</v>
      </c>
      <c r="F1501" s="2">
        <f t="shared" si="69"/>
        <v>1.3958682300390842E-2</v>
      </c>
      <c r="G1501" s="2">
        <f t="shared" si="70"/>
        <v>1.724</v>
      </c>
      <c r="H1501" s="2">
        <f t="shared" si="68"/>
        <v>0.31823461091753774</v>
      </c>
    </row>
    <row r="1502" spans="2:8" x14ac:dyDescent="0.45">
      <c r="B1502" s="1">
        <v>45649</v>
      </c>
      <c r="C1502" s="12">
        <v>27224</v>
      </c>
      <c r="D1502" s="12">
        <v>-16</v>
      </c>
      <c r="E1502" s="12">
        <v>4982295</v>
      </c>
      <c r="F1502" s="2">
        <f t="shared" si="69"/>
        <v>-5.8737151248164463E-4</v>
      </c>
      <c r="G1502" s="2">
        <f t="shared" si="70"/>
        <v>1.7223999999999999</v>
      </c>
      <c r="H1502" s="2">
        <f t="shared" si="68"/>
        <v>0.31504202492512801</v>
      </c>
    </row>
    <row r="1503" spans="2:8" x14ac:dyDescent="0.45">
      <c r="B1503" s="1">
        <v>45650</v>
      </c>
      <c r="C1503" s="12">
        <v>27501</v>
      </c>
      <c r="D1503" s="12">
        <v>277</v>
      </c>
      <c r="E1503" s="12">
        <v>5041526</v>
      </c>
      <c r="F1503" s="2">
        <f t="shared" si="69"/>
        <v>1.0174845724360858E-2</v>
      </c>
      <c r="G1503" s="2">
        <f t="shared" si="70"/>
        <v>1.7501</v>
      </c>
      <c r="H1503" s="2">
        <f t="shared" si="68"/>
        <v>0.34177400468384073</v>
      </c>
    </row>
    <row r="1504" spans="2:8" x14ac:dyDescent="0.45">
      <c r="B1504" s="1">
        <v>45651</v>
      </c>
      <c r="C1504" s="12">
        <v>27720</v>
      </c>
      <c r="D1504" s="12">
        <v>219</v>
      </c>
      <c r="E1504" s="12">
        <v>5086971</v>
      </c>
      <c r="F1504" s="2">
        <f t="shared" si="69"/>
        <v>7.963346787389549E-3</v>
      </c>
      <c r="G1504" s="2">
        <f t="shared" si="70"/>
        <v>1.772</v>
      </c>
      <c r="H1504" s="2">
        <f t="shared" si="68"/>
        <v>0.3424378904547436</v>
      </c>
    </row>
    <row r="1505" spans="2:8" x14ac:dyDescent="0.45">
      <c r="B1505" s="1">
        <v>45652</v>
      </c>
      <c r="C1505" s="12">
        <v>27745</v>
      </c>
      <c r="D1505" s="12">
        <v>25</v>
      </c>
      <c r="E1505" s="12">
        <v>5110422</v>
      </c>
      <c r="F1505" s="2">
        <f t="shared" si="69"/>
        <v>9.0187590187590188E-4</v>
      </c>
      <c r="G1505" s="2">
        <f t="shared" si="70"/>
        <v>1.7745</v>
      </c>
      <c r="H1505" s="2">
        <f t="shared" si="68"/>
        <v>0.34749878581835841</v>
      </c>
    </row>
    <row r="1506" spans="2:8" x14ac:dyDescent="0.45">
      <c r="B1506" s="1">
        <v>45653</v>
      </c>
      <c r="C1506" s="12">
        <v>27876</v>
      </c>
      <c r="D1506" s="12">
        <v>131</v>
      </c>
      <c r="E1506" s="12">
        <v>5134498</v>
      </c>
      <c r="F1506" s="2">
        <f t="shared" si="69"/>
        <v>4.7215714543160934E-3</v>
      </c>
      <c r="G1506" s="2">
        <f t="shared" si="70"/>
        <v>1.7876000000000001</v>
      </c>
      <c r="H1506" s="2">
        <f t="shared" si="68"/>
        <v>0.34536679536679538</v>
      </c>
    </row>
    <row r="1507" spans="2:8" x14ac:dyDescent="0.45">
      <c r="B1507" s="1">
        <v>45656</v>
      </c>
      <c r="C1507" s="12">
        <v>27686</v>
      </c>
      <c r="D1507" s="12">
        <v>-190</v>
      </c>
      <c r="E1507" s="12">
        <v>5099463</v>
      </c>
      <c r="F1507" s="2">
        <f t="shared" si="69"/>
        <v>-6.8158989812024682E-3</v>
      </c>
      <c r="G1507" s="2">
        <f t="shared" si="70"/>
        <v>1.7685999999999999</v>
      </c>
      <c r="H1507" s="2">
        <f t="shared" si="68"/>
        <v>0.31606217616580312</v>
      </c>
    </row>
  </sheetData>
  <mergeCells count="2">
    <mergeCell ref="B1:E1"/>
    <mergeCell ref="F1:H1"/>
  </mergeCells>
  <phoneticPr fontId="18"/>
  <hyperlinks>
    <hyperlink ref="J2" r:id="rId1" xr:uid="{232703C2-4EF7-43E7-8AFB-F35CC87655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3723-88CC-4BD8-B75E-1ABCFD078198}">
  <dimension ref="A1:D1513"/>
  <sheetViews>
    <sheetView workbookViewId="0"/>
  </sheetViews>
  <sheetFormatPr defaultRowHeight="18" x14ac:dyDescent="0.45"/>
  <cols>
    <col min="1" max="1" width="22.296875" customWidth="1"/>
  </cols>
  <sheetData>
    <row r="1" spans="1:4" x14ac:dyDescent="0.45">
      <c r="A1" t="s">
        <v>19</v>
      </c>
    </row>
    <row r="3" spans="1:4" x14ac:dyDescent="0.45">
      <c r="A3" t="s">
        <v>20</v>
      </c>
      <c r="B3" t="s">
        <v>21</v>
      </c>
    </row>
    <row r="5" spans="1:4" x14ac:dyDescent="0.45">
      <c r="A5" t="s">
        <v>22</v>
      </c>
      <c r="B5" t="s">
        <v>23</v>
      </c>
      <c r="C5" t="s">
        <v>24</v>
      </c>
    </row>
    <row r="6" spans="1:4" x14ac:dyDescent="0.45">
      <c r="B6">
        <v>20180103</v>
      </c>
      <c r="C6">
        <v>20250103</v>
      </c>
    </row>
    <row r="8" spans="1:4" x14ac:dyDescent="0.45">
      <c r="A8" t="s">
        <v>25</v>
      </c>
      <c r="B8" t="s">
        <v>26</v>
      </c>
      <c r="C8" t="s">
        <v>27</v>
      </c>
      <c r="D8" t="s">
        <v>28</v>
      </c>
    </row>
    <row r="9" spans="1:4" x14ac:dyDescent="0.45">
      <c r="A9" s="26">
        <v>43404</v>
      </c>
      <c r="B9">
        <v>10000</v>
      </c>
      <c r="C9" t="s">
        <v>29</v>
      </c>
      <c r="D9">
        <v>10</v>
      </c>
    </row>
    <row r="10" spans="1:4" x14ac:dyDescent="0.45">
      <c r="A10" s="26">
        <v>43405</v>
      </c>
      <c r="B10">
        <v>10077</v>
      </c>
      <c r="C10">
        <v>77</v>
      </c>
      <c r="D10">
        <v>10</v>
      </c>
    </row>
    <row r="11" spans="1:4" x14ac:dyDescent="0.45">
      <c r="A11" s="26">
        <v>43406</v>
      </c>
      <c r="B11">
        <v>10209</v>
      </c>
      <c r="C11">
        <v>132</v>
      </c>
      <c r="D11">
        <v>11</v>
      </c>
    </row>
    <row r="12" spans="1:4" x14ac:dyDescent="0.45">
      <c r="A12" s="26">
        <v>43409</v>
      </c>
      <c r="B12">
        <v>10228</v>
      </c>
      <c r="C12">
        <v>19</v>
      </c>
      <c r="D12">
        <v>35</v>
      </c>
    </row>
    <row r="13" spans="1:4" x14ac:dyDescent="0.45">
      <c r="A13" s="26">
        <v>43410</v>
      </c>
      <c r="B13">
        <v>10259</v>
      </c>
      <c r="C13">
        <v>31</v>
      </c>
      <c r="D13">
        <v>86</v>
      </c>
    </row>
    <row r="14" spans="1:4" x14ac:dyDescent="0.45">
      <c r="A14" s="26">
        <v>43411</v>
      </c>
      <c r="B14">
        <v>10293</v>
      </c>
      <c r="C14">
        <v>34</v>
      </c>
      <c r="D14">
        <v>114</v>
      </c>
    </row>
    <row r="15" spans="1:4" x14ac:dyDescent="0.45">
      <c r="A15" s="26">
        <v>43412</v>
      </c>
      <c r="B15">
        <v>10494</v>
      </c>
      <c r="C15">
        <v>201</v>
      </c>
      <c r="D15">
        <v>125</v>
      </c>
    </row>
    <row r="16" spans="1:4" x14ac:dyDescent="0.45">
      <c r="A16" s="26">
        <v>43413</v>
      </c>
      <c r="B16">
        <v>10493</v>
      </c>
      <c r="C16">
        <v>-1</v>
      </c>
      <c r="D16">
        <v>135</v>
      </c>
    </row>
    <row r="17" spans="1:4" x14ac:dyDescent="0.45">
      <c r="A17" s="26">
        <v>43416</v>
      </c>
      <c r="B17">
        <v>10388</v>
      </c>
      <c r="C17">
        <v>-105</v>
      </c>
      <c r="D17">
        <v>155</v>
      </c>
    </row>
    <row r="18" spans="1:4" x14ac:dyDescent="0.45">
      <c r="A18" s="26">
        <v>43417</v>
      </c>
      <c r="B18">
        <v>10187</v>
      </c>
      <c r="C18">
        <v>-201</v>
      </c>
      <c r="D18">
        <v>165</v>
      </c>
    </row>
    <row r="19" spans="1:4" x14ac:dyDescent="0.45">
      <c r="A19" s="26">
        <v>43418</v>
      </c>
      <c r="B19">
        <v>10232</v>
      </c>
      <c r="C19">
        <v>45</v>
      </c>
      <c r="D19">
        <v>165</v>
      </c>
    </row>
    <row r="20" spans="1:4" x14ac:dyDescent="0.45">
      <c r="A20" s="26">
        <v>43419</v>
      </c>
      <c r="B20">
        <v>10156</v>
      </c>
      <c r="C20">
        <v>-76</v>
      </c>
      <c r="D20">
        <v>212</v>
      </c>
    </row>
    <row r="21" spans="1:4" x14ac:dyDescent="0.45">
      <c r="A21" s="26">
        <v>43420</v>
      </c>
      <c r="B21">
        <v>10217</v>
      </c>
      <c r="C21">
        <v>61</v>
      </c>
      <c r="D21">
        <v>221</v>
      </c>
    </row>
    <row r="22" spans="1:4" x14ac:dyDescent="0.45">
      <c r="A22" s="26">
        <v>43423</v>
      </c>
      <c r="B22">
        <v>10176</v>
      </c>
      <c r="C22">
        <v>-41</v>
      </c>
      <c r="D22">
        <v>228</v>
      </c>
    </row>
    <row r="23" spans="1:4" x14ac:dyDescent="0.45">
      <c r="A23" s="26">
        <v>43424</v>
      </c>
      <c r="B23">
        <v>10059</v>
      </c>
      <c r="C23">
        <v>-117</v>
      </c>
      <c r="D23">
        <v>234</v>
      </c>
    </row>
    <row r="24" spans="1:4" x14ac:dyDescent="0.45">
      <c r="A24" s="26">
        <v>43425</v>
      </c>
      <c r="B24">
        <v>9907</v>
      </c>
      <c r="C24">
        <v>-152</v>
      </c>
      <c r="D24">
        <v>245</v>
      </c>
    </row>
    <row r="25" spans="1:4" x14ac:dyDescent="0.45">
      <c r="A25" s="26">
        <v>43426</v>
      </c>
      <c r="B25">
        <v>9987</v>
      </c>
      <c r="C25">
        <v>80</v>
      </c>
      <c r="D25">
        <v>255</v>
      </c>
    </row>
    <row r="26" spans="1:4" x14ac:dyDescent="0.45">
      <c r="A26" s="26">
        <v>43430</v>
      </c>
      <c r="B26">
        <v>9925</v>
      </c>
      <c r="C26">
        <v>-62</v>
      </c>
      <c r="D26">
        <v>268</v>
      </c>
    </row>
    <row r="27" spans="1:4" x14ac:dyDescent="0.45">
      <c r="A27" s="26">
        <v>43431</v>
      </c>
      <c r="B27">
        <v>10087</v>
      </c>
      <c r="C27">
        <v>162</v>
      </c>
      <c r="D27">
        <v>272</v>
      </c>
    </row>
    <row r="28" spans="1:4" x14ac:dyDescent="0.45">
      <c r="A28" s="26">
        <v>43432</v>
      </c>
      <c r="B28">
        <v>10122</v>
      </c>
      <c r="C28">
        <v>35</v>
      </c>
      <c r="D28">
        <v>308</v>
      </c>
    </row>
    <row r="29" spans="1:4" x14ac:dyDescent="0.45">
      <c r="A29" s="26">
        <v>43433</v>
      </c>
      <c r="B29">
        <v>10277</v>
      </c>
      <c r="C29">
        <v>155</v>
      </c>
      <c r="D29">
        <v>322</v>
      </c>
    </row>
    <row r="30" spans="1:4" x14ac:dyDescent="0.45">
      <c r="A30" s="26">
        <v>43434</v>
      </c>
      <c r="B30">
        <v>10271</v>
      </c>
      <c r="C30">
        <v>-6</v>
      </c>
      <c r="D30">
        <v>367</v>
      </c>
    </row>
    <row r="31" spans="1:4" x14ac:dyDescent="0.45">
      <c r="A31" s="26">
        <v>43437</v>
      </c>
      <c r="B31">
        <v>10325</v>
      </c>
      <c r="C31">
        <v>54</v>
      </c>
      <c r="D31">
        <v>379</v>
      </c>
    </row>
    <row r="32" spans="1:4" x14ac:dyDescent="0.45">
      <c r="A32" s="26">
        <v>43438</v>
      </c>
      <c r="B32">
        <v>10426</v>
      </c>
      <c r="C32">
        <v>101</v>
      </c>
      <c r="D32">
        <v>395</v>
      </c>
    </row>
    <row r="33" spans="1:4" x14ac:dyDescent="0.45">
      <c r="A33" s="26">
        <v>43439</v>
      </c>
      <c r="B33">
        <v>10143</v>
      </c>
      <c r="C33">
        <v>-283</v>
      </c>
      <c r="D33">
        <v>414</v>
      </c>
    </row>
    <row r="34" spans="1:4" x14ac:dyDescent="0.45">
      <c r="A34" s="26">
        <v>43440</v>
      </c>
      <c r="B34">
        <v>10096</v>
      </c>
      <c r="C34">
        <v>-47</v>
      </c>
      <c r="D34">
        <v>439</v>
      </c>
    </row>
    <row r="35" spans="1:4" x14ac:dyDescent="0.45">
      <c r="A35" s="26">
        <v>43441</v>
      </c>
      <c r="B35">
        <v>9995</v>
      </c>
      <c r="C35">
        <v>-101</v>
      </c>
      <c r="D35">
        <v>434</v>
      </c>
    </row>
    <row r="36" spans="1:4" x14ac:dyDescent="0.45">
      <c r="A36" s="26">
        <v>43444</v>
      </c>
      <c r="B36">
        <v>9842</v>
      </c>
      <c r="C36">
        <v>-153</v>
      </c>
      <c r="D36">
        <v>450</v>
      </c>
    </row>
    <row r="37" spans="1:4" x14ac:dyDescent="0.45">
      <c r="A37" s="26">
        <v>43445</v>
      </c>
      <c r="B37">
        <v>9824</v>
      </c>
      <c r="C37">
        <v>-18</v>
      </c>
      <c r="D37">
        <v>473</v>
      </c>
    </row>
    <row r="38" spans="1:4" x14ac:dyDescent="0.45">
      <c r="A38" s="26">
        <v>43446</v>
      </c>
      <c r="B38">
        <v>9897</v>
      </c>
      <c r="C38">
        <v>73</v>
      </c>
      <c r="D38">
        <v>505</v>
      </c>
    </row>
    <row r="39" spans="1:4" x14ac:dyDescent="0.45">
      <c r="A39" s="26">
        <v>43447</v>
      </c>
      <c r="B39">
        <v>9983</v>
      </c>
      <c r="C39">
        <v>86</v>
      </c>
      <c r="D39">
        <v>524</v>
      </c>
    </row>
    <row r="40" spans="1:4" x14ac:dyDescent="0.45">
      <c r="A40" s="26">
        <v>43448</v>
      </c>
      <c r="B40">
        <v>9992</v>
      </c>
      <c r="C40">
        <v>9</v>
      </c>
      <c r="D40">
        <v>534</v>
      </c>
    </row>
    <row r="41" spans="1:4" x14ac:dyDescent="0.45">
      <c r="A41" s="26">
        <v>43451</v>
      </c>
      <c r="B41">
        <v>9835</v>
      </c>
      <c r="C41">
        <v>-157</v>
      </c>
      <c r="D41">
        <v>538</v>
      </c>
    </row>
    <row r="42" spans="1:4" x14ac:dyDescent="0.45">
      <c r="A42" s="26">
        <v>43452</v>
      </c>
      <c r="B42">
        <v>9633</v>
      </c>
      <c r="C42">
        <v>-202</v>
      </c>
      <c r="D42">
        <v>537</v>
      </c>
    </row>
    <row r="43" spans="1:4" x14ac:dyDescent="0.45">
      <c r="A43" s="26">
        <v>43453</v>
      </c>
      <c r="B43">
        <v>9588</v>
      </c>
      <c r="C43">
        <v>-45</v>
      </c>
      <c r="D43">
        <v>555</v>
      </c>
    </row>
    <row r="44" spans="1:4" x14ac:dyDescent="0.45">
      <c r="A44" s="26">
        <v>43454</v>
      </c>
      <c r="B44">
        <v>9501</v>
      </c>
      <c r="C44">
        <v>-87</v>
      </c>
      <c r="D44">
        <v>584</v>
      </c>
    </row>
    <row r="45" spans="1:4" x14ac:dyDescent="0.45">
      <c r="A45" s="26">
        <v>43455</v>
      </c>
      <c r="B45">
        <v>9283</v>
      </c>
      <c r="C45">
        <v>-218</v>
      </c>
      <c r="D45">
        <v>597</v>
      </c>
    </row>
    <row r="46" spans="1:4" x14ac:dyDescent="0.45">
      <c r="A46" s="26">
        <v>43459</v>
      </c>
      <c r="B46">
        <v>8878</v>
      </c>
      <c r="C46">
        <v>-405</v>
      </c>
      <c r="D46">
        <v>585</v>
      </c>
    </row>
    <row r="47" spans="1:4" x14ac:dyDescent="0.45">
      <c r="A47" s="26">
        <v>43460</v>
      </c>
      <c r="B47">
        <v>8929</v>
      </c>
      <c r="C47">
        <v>51</v>
      </c>
      <c r="D47">
        <v>598</v>
      </c>
    </row>
    <row r="48" spans="1:4" x14ac:dyDescent="0.45">
      <c r="A48" s="26">
        <v>43461</v>
      </c>
      <c r="B48">
        <v>9230</v>
      </c>
      <c r="C48">
        <v>301</v>
      </c>
      <c r="D48">
        <v>618</v>
      </c>
    </row>
    <row r="49" spans="1:4" x14ac:dyDescent="0.45">
      <c r="A49" s="26">
        <v>43462</v>
      </c>
      <c r="B49">
        <v>9254</v>
      </c>
      <c r="C49">
        <v>24</v>
      </c>
      <c r="D49">
        <v>619</v>
      </c>
    </row>
    <row r="50" spans="1:4" x14ac:dyDescent="0.45">
      <c r="A50" s="26">
        <v>43469</v>
      </c>
      <c r="B50">
        <v>8926</v>
      </c>
      <c r="C50">
        <v>-328</v>
      </c>
      <c r="D50">
        <v>659</v>
      </c>
    </row>
    <row r="51" spans="1:4" x14ac:dyDescent="0.45">
      <c r="A51" s="26">
        <v>43472</v>
      </c>
      <c r="B51">
        <v>9261</v>
      </c>
      <c r="C51">
        <v>335</v>
      </c>
      <c r="D51">
        <v>718</v>
      </c>
    </row>
    <row r="52" spans="1:4" x14ac:dyDescent="0.45">
      <c r="A52" s="26">
        <v>43473</v>
      </c>
      <c r="B52">
        <v>9346</v>
      </c>
      <c r="C52">
        <v>85</v>
      </c>
      <c r="D52">
        <v>788</v>
      </c>
    </row>
    <row r="53" spans="1:4" x14ac:dyDescent="0.45">
      <c r="A53" s="26">
        <v>43474</v>
      </c>
      <c r="B53">
        <v>9414</v>
      </c>
      <c r="C53">
        <v>68</v>
      </c>
      <c r="D53">
        <v>829</v>
      </c>
    </row>
    <row r="54" spans="1:4" x14ac:dyDescent="0.45">
      <c r="A54" s="26">
        <v>43475</v>
      </c>
      <c r="B54">
        <v>9448</v>
      </c>
      <c r="C54">
        <v>34</v>
      </c>
      <c r="D54">
        <v>857</v>
      </c>
    </row>
    <row r="55" spans="1:4" x14ac:dyDescent="0.45">
      <c r="A55" s="26">
        <v>43476</v>
      </c>
      <c r="B55">
        <v>9504</v>
      </c>
      <c r="C55">
        <v>56</v>
      </c>
      <c r="D55">
        <v>870</v>
      </c>
    </row>
    <row r="56" spans="1:4" x14ac:dyDescent="0.45">
      <c r="A56" s="26">
        <v>43480</v>
      </c>
      <c r="B56">
        <v>9456</v>
      </c>
      <c r="C56">
        <v>-48</v>
      </c>
      <c r="D56">
        <v>902</v>
      </c>
    </row>
    <row r="57" spans="1:4" x14ac:dyDescent="0.45">
      <c r="A57" s="26">
        <v>43481</v>
      </c>
      <c r="B57">
        <v>9531</v>
      </c>
      <c r="C57">
        <v>75</v>
      </c>
      <c r="D57">
        <v>929</v>
      </c>
    </row>
    <row r="58" spans="1:4" x14ac:dyDescent="0.45">
      <c r="A58" s="26">
        <v>43482</v>
      </c>
      <c r="B58">
        <v>9600</v>
      </c>
      <c r="C58">
        <v>69</v>
      </c>
      <c r="D58">
        <v>974</v>
      </c>
    </row>
    <row r="59" spans="1:4" x14ac:dyDescent="0.45">
      <c r="A59" s="26">
        <v>43483</v>
      </c>
      <c r="B59">
        <v>9685</v>
      </c>
      <c r="C59">
        <v>85</v>
      </c>
      <c r="D59">
        <v>1028</v>
      </c>
    </row>
    <row r="60" spans="1:4" x14ac:dyDescent="0.45">
      <c r="A60" s="26">
        <v>43486</v>
      </c>
      <c r="B60">
        <v>9820</v>
      </c>
      <c r="C60">
        <v>135</v>
      </c>
      <c r="D60">
        <v>1055</v>
      </c>
    </row>
    <row r="61" spans="1:4" x14ac:dyDescent="0.45">
      <c r="A61" s="26">
        <v>43487</v>
      </c>
      <c r="B61">
        <v>9816</v>
      </c>
      <c r="C61">
        <v>-4</v>
      </c>
      <c r="D61">
        <v>1049</v>
      </c>
    </row>
    <row r="62" spans="1:4" x14ac:dyDescent="0.45">
      <c r="A62" s="26">
        <v>43488</v>
      </c>
      <c r="B62">
        <v>9694</v>
      </c>
      <c r="C62">
        <v>-122</v>
      </c>
      <c r="D62">
        <v>1036</v>
      </c>
    </row>
    <row r="63" spans="1:4" x14ac:dyDescent="0.45">
      <c r="A63" s="26">
        <v>43489</v>
      </c>
      <c r="B63">
        <v>9718</v>
      </c>
      <c r="C63">
        <v>24</v>
      </c>
      <c r="D63">
        <v>1122</v>
      </c>
    </row>
    <row r="64" spans="1:4" x14ac:dyDescent="0.45">
      <c r="A64" s="26">
        <v>43490</v>
      </c>
      <c r="B64">
        <v>9756</v>
      </c>
      <c r="C64">
        <v>38</v>
      </c>
      <c r="D64">
        <v>1137</v>
      </c>
    </row>
    <row r="65" spans="1:4" x14ac:dyDescent="0.45">
      <c r="A65" s="26">
        <v>43493</v>
      </c>
      <c r="B65">
        <v>9814</v>
      </c>
      <c r="C65">
        <v>58</v>
      </c>
      <c r="D65">
        <v>1151</v>
      </c>
    </row>
    <row r="66" spans="1:4" x14ac:dyDescent="0.45">
      <c r="A66" s="26">
        <v>43494</v>
      </c>
      <c r="B66">
        <v>9735</v>
      </c>
      <c r="C66">
        <v>-79</v>
      </c>
      <c r="D66">
        <v>1161</v>
      </c>
    </row>
    <row r="67" spans="1:4" x14ac:dyDescent="0.45">
      <c r="A67" s="26">
        <v>43495</v>
      </c>
      <c r="B67">
        <v>9759</v>
      </c>
      <c r="C67">
        <v>24</v>
      </c>
      <c r="D67">
        <v>1184</v>
      </c>
    </row>
    <row r="68" spans="1:4" x14ac:dyDescent="0.45">
      <c r="A68" s="26">
        <v>43496</v>
      </c>
      <c r="B68">
        <v>9848</v>
      </c>
      <c r="C68">
        <v>89</v>
      </c>
      <c r="D68">
        <v>1206</v>
      </c>
    </row>
    <row r="69" spans="1:4" x14ac:dyDescent="0.45">
      <c r="A69" s="26">
        <v>43497</v>
      </c>
      <c r="B69">
        <v>9905</v>
      </c>
      <c r="C69">
        <v>57</v>
      </c>
      <c r="D69">
        <v>1220</v>
      </c>
    </row>
    <row r="70" spans="1:4" x14ac:dyDescent="0.45">
      <c r="A70" s="26">
        <v>43500</v>
      </c>
      <c r="B70">
        <v>9973</v>
      </c>
      <c r="C70">
        <v>68</v>
      </c>
      <c r="D70">
        <v>1250</v>
      </c>
    </row>
    <row r="71" spans="1:4" x14ac:dyDescent="0.45">
      <c r="A71" s="26">
        <v>43501</v>
      </c>
      <c r="B71">
        <v>10047</v>
      </c>
      <c r="C71">
        <v>74</v>
      </c>
      <c r="D71">
        <v>1308</v>
      </c>
    </row>
    <row r="72" spans="1:4" x14ac:dyDescent="0.45">
      <c r="A72" s="26">
        <v>43502</v>
      </c>
      <c r="B72">
        <v>10098</v>
      </c>
      <c r="C72">
        <v>51</v>
      </c>
      <c r="D72">
        <v>1364</v>
      </c>
    </row>
    <row r="73" spans="1:4" x14ac:dyDescent="0.45">
      <c r="A73" s="26">
        <v>43503</v>
      </c>
      <c r="B73">
        <v>10070</v>
      </c>
      <c r="C73">
        <v>-28</v>
      </c>
      <c r="D73">
        <v>1360</v>
      </c>
    </row>
    <row r="74" spans="1:4" x14ac:dyDescent="0.45">
      <c r="A74" s="26">
        <v>43504</v>
      </c>
      <c r="B74">
        <v>9958</v>
      </c>
      <c r="C74">
        <v>-112</v>
      </c>
      <c r="D74">
        <v>1345</v>
      </c>
    </row>
    <row r="75" spans="1:4" x14ac:dyDescent="0.45">
      <c r="A75" s="26">
        <v>43508</v>
      </c>
      <c r="B75">
        <v>10029</v>
      </c>
      <c r="C75">
        <v>71</v>
      </c>
      <c r="D75">
        <v>1354</v>
      </c>
    </row>
    <row r="76" spans="1:4" x14ac:dyDescent="0.45">
      <c r="A76" s="26">
        <v>43509</v>
      </c>
      <c r="B76">
        <v>10140</v>
      </c>
      <c r="C76">
        <v>111</v>
      </c>
      <c r="D76">
        <v>1472</v>
      </c>
    </row>
    <row r="77" spans="1:4" x14ac:dyDescent="0.45">
      <c r="A77" s="26">
        <v>43510</v>
      </c>
      <c r="B77">
        <v>10192</v>
      </c>
      <c r="C77">
        <v>52</v>
      </c>
      <c r="D77">
        <v>1521</v>
      </c>
    </row>
    <row r="78" spans="1:4" x14ac:dyDescent="0.45">
      <c r="A78" s="26">
        <v>43511</v>
      </c>
      <c r="B78">
        <v>10128</v>
      </c>
      <c r="C78">
        <v>-64</v>
      </c>
      <c r="D78">
        <v>1523</v>
      </c>
    </row>
    <row r="79" spans="1:4" x14ac:dyDescent="0.45">
      <c r="A79" s="26">
        <v>43514</v>
      </c>
      <c r="B79">
        <v>10232</v>
      </c>
      <c r="C79">
        <v>104</v>
      </c>
      <c r="D79">
        <v>1593</v>
      </c>
    </row>
    <row r="80" spans="1:4" x14ac:dyDescent="0.45">
      <c r="A80" s="26">
        <v>43515</v>
      </c>
      <c r="B80">
        <v>10243</v>
      </c>
      <c r="C80">
        <v>11</v>
      </c>
      <c r="D80">
        <v>1621</v>
      </c>
    </row>
    <row r="81" spans="1:4" x14ac:dyDescent="0.45">
      <c r="A81" s="26">
        <v>43516</v>
      </c>
      <c r="B81">
        <v>10286</v>
      </c>
      <c r="C81">
        <v>43</v>
      </c>
      <c r="D81">
        <v>1628</v>
      </c>
    </row>
    <row r="82" spans="1:4" x14ac:dyDescent="0.45">
      <c r="A82" s="26">
        <v>43517</v>
      </c>
      <c r="B82">
        <v>10321</v>
      </c>
      <c r="C82">
        <v>35</v>
      </c>
      <c r="D82">
        <v>1670</v>
      </c>
    </row>
    <row r="83" spans="1:4" x14ac:dyDescent="0.45">
      <c r="A83" s="26">
        <v>43518</v>
      </c>
      <c r="B83">
        <v>10301</v>
      </c>
      <c r="C83">
        <v>-20</v>
      </c>
      <c r="D83">
        <v>1685</v>
      </c>
    </row>
    <row r="84" spans="1:4" x14ac:dyDescent="0.45">
      <c r="A84" s="26">
        <v>43521</v>
      </c>
      <c r="B84">
        <v>10368</v>
      </c>
      <c r="C84">
        <v>67</v>
      </c>
      <c r="D84">
        <v>1713</v>
      </c>
    </row>
    <row r="85" spans="1:4" x14ac:dyDescent="0.45">
      <c r="A85" s="26">
        <v>43522</v>
      </c>
      <c r="B85">
        <v>10413</v>
      </c>
      <c r="C85">
        <v>45</v>
      </c>
      <c r="D85">
        <v>1790</v>
      </c>
    </row>
    <row r="86" spans="1:4" x14ac:dyDescent="0.45">
      <c r="A86" s="26">
        <v>43523</v>
      </c>
      <c r="B86">
        <v>10380</v>
      </c>
      <c r="C86">
        <v>-33</v>
      </c>
      <c r="D86">
        <v>1833</v>
      </c>
    </row>
    <row r="87" spans="1:4" x14ac:dyDescent="0.45">
      <c r="A87" s="26">
        <v>43524</v>
      </c>
      <c r="B87">
        <v>10387</v>
      </c>
      <c r="C87">
        <v>7</v>
      </c>
      <c r="D87">
        <v>1852</v>
      </c>
    </row>
    <row r="88" spans="1:4" x14ac:dyDescent="0.45">
      <c r="A88" s="26">
        <v>43525</v>
      </c>
      <c r="B88">
        <v>10418</v>
      </c>
      <c r="C88">
        <v>31</v>
      </c>
      <c r="D88">
        <v>1874</v>
      </c>
    </row>
    <row r="89" spans="1:4" x14ac:dyDescent="0.45">
      <c r="A89" s="26">
        <v>43528</v>
      </c>
      <c r="B89">
        <v>10513</v>
      </c>
      <c r="C89">
        <v>95</v>
      </c>
      <c r="D89">
        <v>1915</v>
      </c>
    </row>
    <row r="90" spans="1:4" x14ac:dyDescent="0.45">
      <c r="A90" s="26">
        <v>43529</v>
      </c>
      <c r="B90">
        <v>10477</v>
      </c>
      <c r="C90">
        <v>-36</v>
      </c>
      <c r="D90">
        <v>1997</v>
      </c>
    </row>
    <row r="91" spans="1:4" x14ac:dyDescent="0.45">
      <c r="A91" s="26">
        <v>43530</v>
      </c>
      <c r="B91">
        <v>10452</v>
      </c>
      <c r="C91">
        <v>-25</v>
      </c>
      <c r="D91">
        <v>2040</v>
      </c>
    </row>
    <row r="92" spans="1:4" x14ac:dyDescent="0.45">
      <c r="A92" s="26">
        <v>43531</v>
      </c>
      <c r="B92">
        <v>10402</v>
      </c>
      <c r="C92">
        <v>-50</v>
      </c>
      <c r="D92">
        <v>2052</v>
      </c>
    </row>
    <row r="93" spans="1:4" x14ac:dyDescent="0.45">
      <c r="A93" s="26">
        <v>43532</v>
      </c>
      <c r="B93">
        <v>10292</v>
      </c>
      <c r="C93">
        <v>-110</v>
      </c>
      <c r="D93">
        <v>2049</v>
      </c>
    </row>
    <row r="94" spans="1:4" x14ac:dyDescent="0.45">
      <c r="A94" s="26">
        <v>43535</v>
      </c>
      <c r="B94">
        <v>10200</v>
      </c>
      <c r="C94">
        <v>-92</v>
      </c>
      <c r="D94">
        <v>2048</v>
      </c>
    </row>
    <row r="95" spans="1:4" x14ac:dyDescent="0.45">
      <c r="A95" s="26">
        <v>43536</v>
      </c>
      <c r="B95">
        <v>10382</v>
      </c>
      <c r="C95">
        <v>182</v>
      </c>
      <c r="D95">
        <v>2096</v>
      </c>
    </row>
    <row r="96" spans="1:4" x14ac:dyDescent="0.45">
      <c r="A96" s="26">
        <v>43537</v>
      </c>
      <c r="B96">
        <v>10390</v>
      </c>
      <c r="C96">
        <v>8</v>
      </c>
      <c r="D96">
        <v>2128</v>
      </c>
    </row>
    <row r="97" spans="1:4" x14ac:dyDescent="0.45">
      <c r="A97" s="26">
        <v>43538</v>
      </c>
      <c r="B97">
        <v>10452</v>
      </c>
      <c r="C97">
        <v>62</v>
      </c>
      <c r="D97">
        <v>2182</v>
      </c>
    </row>
    <row r="98" spans="1:4" x14ac:dyDescent="0.45">
      <c r="A98" s="26">
        <v>43539</v>
      </c>
      <c r="B98">
        <v>10516</v>
      </c>
      <c r="C98">
        <v>64</v>
      </c>
      <c r="D98">
        <v>2208</v>
      </c>
    </row>
    <row r="99" spans="1:4" x14ac:dyDescent="0.45">
      <c r="A99" s="26">
        <v>43542</v>
      </c>
      <c r="B99">
        <v>10550</v>
      </c>
      <c r="C99">
        <v>34</v>
      </c>
      <c r="D99">
        <v>2227</v>
      </c>
    </row>
    <row r="100" spans="1:4" x14ac:dyDescent="0.45">
      <c r="A100" s="26">
        <v>43543</v>
      </c>
      <c r="B100">
        <v>10577</v>
      </c>
      <c r="C100">
        <v>27</v>
      </c>
      <c r="D100">
        <v>2264</v>
      </c>
    </row>
    <row r="101" spans="1:4" x14ac:dyDescent="0.45">
      <c r="A101" s="26">
        <v>43544</v>
      </c>
      <c r="B101">
        <v>10616</v>
      </c>
      <c r="C101">
        <v>39</v>
      </c>
      <c r="D101">
        <v>2295</v>
      </c>
    </row>
    <row r="102" spans="1:4" x14ac:dyDescent="0.45">
      <c r="A102" s="26">
        <v>43546</v>
      </c>
      <c r="B102">
        <v>10570</v>
      </c>
      <c r="C102">
        <v>-46</v>
      </c>
      <c r="D102">
        <v>2312</v>
      </c>
    </row>
    <row r="103" spans="1:4" x14ac:dyDescent="0.45">
      <c r="A103" s="26">
        <v>43549</v>
      </c>
      <c r="B103">
        <v>10309</v>
      </c>
      <c r="C103">
        <v>-261</v>
      </c>
      <c r="D103">
        <v>2270</v>
      </c>
    </row>
    <row r="104" spans="1:4" x14ac:dyDescent="0.45">
      <c r="A104" s="26">
        <v>43550</v>
      </c>
      <c r="B104">
        <v>10330</v>
      </c>
      <c r="C104">
        <v>21</v>
      </c>
      <c r="D104">
        <v>2314</v>
      </c>
    </row>
    <row r="105" spans="1:4" x14ac:dyDescent="0.45">
      <c r="A105" s="26">
        <v>43551</v>
      </c>
      <c r="B105">
        <v>10415</v>
      </c>
      <c r="C105">
        <v>85</v>
      </c>
      <c r="D105">
        <v>2350</v>
      </c>
    </row>
    <row r="106" spans="1:4" x14ac:dyDescent="0.45">
      <c r="A106" s="26">
        <v>43552</v>
      </c>
      <c r="B106">
        <v>10348</v>
      </c>
      <c r="C106">
        <v>-67</v>
      </c>
      <c r="D106">
        <v>2352</v>
      </c>
    </row>
    <row r="107" spans="1:4" x14ac:dyDescent="0.45">
      <c r="A107" s="26">
        <v>43553</v>
      </c>
      <c r="B107">
        <v>10429</v>
      </c>
      <c r="C107">
        <v>81</v>
      </c>
      <c r="D107">
        <v>2404</v>
      </c>
    </row>
    <row r="108" spans="1:4" x14ac:dyDescent="0.45">
      <c r="A108" s="26">
        <v>43556</v>
      </c>
      <c r="B108">
        <v>10519</v>
      </c>
      <c r="C108">
        <v>90</v>
      </c>
      <c r="D108">
        <v>2435</v>
      </c>
    </row>
    <row r="109" spans="1:4" x14ac:dyDescent="0.45">
      <c r="A109" s="26">
        <v>43557</v>
      </c>
      <c r="B109">
        <v>10656</v>
      </c>
      <c r="C109">
        <v>137</v>
      </c>
      <c r="D109">
        <v>2521</v>
      </c>
    </row>
    <row r="110" spans="1:4" x14ac:dyDescent="0.45">
      <c r="A110" s="26">
        <v>43558</v>
      </c>
      <c r="B110">
        <v>10684</v>
      </c>
      <c r="C110">
        <v>28</v>
      </c>
      <c r="D110">
        <v>2643</v>
      </c>
    </row>
    <row r="111" spans="1:4" x14ac:dyDescent="0.45">
      <c r="A111" s="26">
        <v>43559</v>
      </c>
      <c r="B111">
        <v>10734</v>
      </c>
      <c r="C111">
        <v>50</v>
      </c>
      <c r="D111">
        <v>2674</v>
      </c>
    </row>
    <row r="112" spans="1:4" x14ac:dyDescent="0.45">
      <c r="A112" s="26">
        <v>43560</v>
      </c>
      <c r="B112">
        <v>10763</v>
      </c>
      <c r="C112">
        <v>29</v>
      </c>
      <c r="D112">
        <v>2711</v>
      </c>
    </row>
    <row r="113" spans="1:4" x14ac:dyDescent="0.45">
      <c r="A113" s="26">
        <v>43563</v>
      </c>
      <c r="B113">
        <v>10765</v>
      </c>
      <c r="C113">
        <v>2</v>
      </c>
      <c r="D113">
        <v>2724</v>
      </c>
    </row>
    <row r="114" spans="1:4" x14ac:dyDescent="0.45">
      <c r="A114" s="26">
        <v>43564</v>
      </c>
      <c r="B114">
        <v>10781</v>
      </c>
      <c r="C114">
        <v>16</v>
      </c>
      <c r="D114">
        <v>2728</v>
      </c>
    </row>
    <row r="115" spans="1:4" x14ac:dyDescent="0.45">
      <c r="A115" s="26">
        <v>43565</v>
      </c>
      <c r="B115">
        <v>10715</v>
      </c>
      <c r="C115">
        <v>-66</v>
      </c>
      <c r="D115">
        <v>2766</v>
      </c>
    </row>
    <row r="116" spans="1:4" x14ac:dyDescent="0.45">
      <c r="A116" s="26">
        <v>43566</v>
      </c>
      <c r="B116">
        <v>10742</v>
      </c>
      <c r="C116">
        <v>27</v>
      </c>
      <c r="D116">
        <v>2792</v>
      </c>
    </row>
    <row r="117" spans="1:4" x14ac:dyDescent="0.45">
      <c r="A117" s="26">
        <v>43567</v>
      </c>
      <c r="B117">
        <v>10791</v>
      </c>
      <c r="C117">
        <v>49</v>
      </c>
      <c r="D117">
        <v>2831</v>
      </c>
    </row>
    <row r="118" spans="1:4" x14ac:dyDescent="0.45">
      <c r="A118" s="26">
        <v>43570</v>
      </c>
      <c r="B118">
        <v>10879</v>
      </c>
      <c r="C118">
        <v>88</v>
      </c>
      <c r="D118">
        <v>2872</v>
      </c>
    </row>
    <row r="119" spans="1:4" x14ac:dyDescent="0.45">
      <c r="A119" s="26">
        <v>43571</v>
      </c>
      <c r="B119">
        <v>10874</v>
      </c>
      <c r="C119">
        <v>-5</v>
      </c>
      <c r="D119">
        <v>2920</v>
      </c>
    </row>
    <row r="120" spans="1:4" x14ac:dyDescent="0.45">
      <c r="A120" s="26">
        <v>43572</v>
      </c>
      <c r="B120">
        <v>10904</v>
      </c>
      <c r="C120">
        <v>30</v>
      </c>
      <c r="D120">
        <v>2987</v>
      </c>
    </row>
    <row r="121" spans="1:4" x14ac:dyDescent="0.45">
      <c r="A121" s="26">
        <v>43573</v>
      </c>
      <c r="B121">
        <v>10882</v>
      </c>
      <c r="C121">
        <v>-22</v>
      </c>
      <c r="D121">
        <v>3001</v>
      </c>
    </row>
    <row r="122" spans="1:4" x14ac:dyDescent="0.45">
      <c r="A122" s="26">
        <v>43574</v>
      </c>
      <c r="B122">
        <v>10880</v>
      </c>
      <c r="C122">
        <v>-2</v>
      </c>
      <c r="D122">
        <v>3032</v>
      </c>
    </row>
    <row r="123" spans="1:4" x14ac:dyDescent="0.45">
      <c r="A123" s="26">
        <v>43577</v>
      </c>
      <c r="B123">
        <v>10880</v>
      </c>
      <c r="C123">
        <v>0</v>
      </c>
      <c r="D123">
        <v>3055</v>
      </c>
    </row>
    <row r="124" spans="1:4" x14ac:dyDescent="0.45">
      <c r="A124" s="26">
        <v>43578</v>
      </c>
      <c r="B124">
        <v>10870</v>
      </c>
      <c r="C124">
        <v>-10</v>
      </c>
      <c r="D124">
        <v>3052</v>
      </c>
    </row>
    <row r="125" spans="1:4" x14ac:dyDescent="0.45">
      <c r="A125" s="26">
        <v>43579</v>
      </c>
      <c r="B125">
        <v>10934</v>
      </c>
      <c r="C125">
        <v>64</v>
      </c>
      <c r="D125">
        <v>3070</v>
      </c>
    </row>
    <row r="126" spans="1:4" x14ac:dyDescent="0.45">
      <c r="A126" s="26">
        <v>43580</v>
      </c>
      <c r="B126">
        <v>10927</v>
      </c>
      <c r="C126">
        <v>-7</v>
      </c>
      <c r="D126">
        <v>3156</v>
      </c>
    </row>
    <row r="127" spans="1:4" x14ac:dyDescent="0.45">
      <c r="A127" s="26">
        <v>43581</v>
      </c>
      <c r="B127">
        <v>10868</v>
      </c>
      <c r="C127">
        <v>-59</v>
      </c>
      <c r="D127">
        <v>3152</v>
      </c>
    </row>
    <row r="128" spans="1:4" x14ac:dyDescent="0.45">
      <c r="A128" s="26">
        <v>43592</v>
      </c>
      <c r="B128">
        <v>10755</v>
      </c>
      <c r="C128">
        <v>-113</v>
      </c>
      <c r="D128">
        <v>3151</v>
      </c>
    </row>
    <row r="129" spans="1:4" x14ac:dyDescent="0.45">
      <c r="A129" s="26">
        <v>43593</v>
      </c>
      <c r="B129">
        <v>10560</v>
      </c>
      <c r="C129">
        <v>-195</v>
      </c>
      <c r="D129">
        <v>3107</v>
      </c>
    </row>
    <row r="130" spans="1:4" x14ac:dyDescent="0.45">
      <c r="A130" s="26">
        <v>43594</v>
      </c>
      <c r="B130">
        <v>10520</v>
      </c>
      <c r="C130">
        <v>-40</v>
      </c>
      <c r="D130">
        <v>3277</v>
      </c>
    </row>
    <row r="131" spans="1:4" x14ac:dyDescent="0.45">
      <c r="A131" s="26">
        <v>43595</v>
      </c>
      <c r="B131">
        <v>10437</v>
      </c>
      <c r="C131">
        <v>-83</v>
      </c>
      <c r="D131">
        <v>3285</v>
      </c>
    </row>
    <row r="132" spans="1:4" x14ac:dyDescent="0.45">
      <c r="A132" s="26">
        <v>43598</v>
      </c>
      <c r="B132">
        <v>10460</v>
      </c>
      <c r="C132">
        <v>23</v>
      </c>
      <c r="D132">
        <v>3325</v>
      </c>
    </row>
    <row r="133" spans="1:4" x14ac:dyDescent="0.45">
      <c r="A133" s="26">
        <v>43599</v>
      </c>
      <c r="B133">
        <v>10237</v>
      </c>
      <c r="C133">
        <v>-223</v>
      </c>
      <c r="D133">
        <v>3305</v>
      </c>
    </row>
    <row r="134" spans="1:4" x14ac:dyDescent="0.45">
      <c r="A134" s="26">
        <v>43600</v>
      </c>
      <c r="B134">
        <v>10318</v>
      </c>
      <c r="C134">
        <v>81</v>
      </c>
      <c r="D134">
        <v>3331</v>
      </c>
    </row>
    <row r="135" spans="1:4" x14ac:dyDescent="0.45">
      <c r="A135" s="26">
        <v>43601</v>
      </c>
      <c r="B135">
        <v>10356</v>
      </c>
      <c r="C135">
        <v>38</v>
      </c>
      <c r="D135">
        <v>3421</v>
      </c>
    </row>
    <row r="136" spans="1:4" x14ac:dyDescent="0.45">
      <c r="A136" s="26">
        <v>43602</v>
      </c>
      <c r="B136">
        <v>10476</v>
      </c>
      <c r="C136">
        <v>120</v>
      </c>
      <c r="D136">
        <v>3509</v>
      </c>
    </row>
    <row r="137" spans="1:4" x14ac:dyDescent="0.45">
      <c r="A137" s="26">
        <v>43605</v>
      </c>
      <c r="B137">
        <v>10435</v>
      </c>
      <c r="C137">
        <v>-41</v>
      </c>
      <c r="D137">
        <v>3510</v>
      </c>
    </row>
    <row r="138" spans="1:4" x14ac:dyDescent="0.45">
      <c r="A138" s="26">
        <v>43606</v>
      </c>
      <c r="B138">
        <v>10376</v>
      </c>
      <c r="C138">
        <v>-59</v>
      </c>
      <c r="D138">
        <v>3512</v>
      </c>
    </row>
    <row r="139" spans="1:4" x14ac:dyDescent="0.45">
      <c r="A139" s="26">
        <v>43607</v>
      </c>
      <c r="B139">
        <v>10471</v>
      </c>
      <c r="C139">
        <v>95</v>
      </c>
      <c r="D139">
        <v>3586</v>
      </c>
    </row>
    <row r="140" spans="1:4" x14ac:dyDescent="0.45">
      <c r="A140" s="26">
        <v>43608</v>
      </c>
      <c r="B140">
        <v>10424</v>
      </c>
      <c r="C140">
        <v>-47</v>
      </c>
      <c r="D140">
        <v>3587</v>
      </c>
    </row>
    <row r="141" spans="1:4" x14ac:dyDescent="0.45">
      <c r="A141" s="26">
        <v>43609</v>
      </c>
      <c r="B141">
        <v>10263</v>
      </c>
      <c r="C141">
        <v>-161</v>
      </c>
      <c r="D141">
        <v>3552</v>
      </c>
    </row>
    <row r="142" spans="1:4" x14ac:dyDescent="0.45">
      <c r="A142" s="26">
        <v>43612</v>
      </c>
      <c r="B142">
        <v>10278</v>
      </c>
      <c r="C142">
        <v>15</v>
      </c>
      <c r="D142">
        <v>3570</v>
      </c>
    </row>
    <row r="143" spans="1:4" x14ac:dyDescent="0.45">
      <c r="A143" s="26">
        <v>43613</v>
      </c>
      <c r="B143">
        <v>10291</v>
      </c>
      <c r="C143">
        <v>13</v>
      </c>
      <c r="D143">
        <v>3590</v>
      </c>
    </row>
    <row r="144" spans="1:4" x14ac:dyDescent="0.45">
      <c r="A144" s="26">
        <v>43614</v>
      </c>
      <c r="B144">
        <v>10201</v>
      </c>
      <c r="C144">
        <v>-90</v>
      </c>
      <c r="D144">
        <v>3559</v>
      </c>
    </row>
    <row r="145" spans="1:4" x14ac:dyDescent="0.45">
      <c r="A145" s="26">
        <v>43615</v>
      </c>
      <c r="B145">
        <v>10151</v>
      </c>
      <c r="C145">
        <v>-50</v>
      </c>
      <c r="D145">
        <v>3610</v>
      </c>
    </row>
    <row r="146" spans="1:4" x14ac:dyDescent="0.45">
      <c r="A146" s="26">
        <v>43616</v>
      </c>
      <c r="B146">
        <v>10142</v>
      </c>
      <c r="C146">
        <v>-9</v>
      </c>
      <c r="D146">
        <v>3616</v>
      </c>
    </row>
    <row r="147" spans="1:4" x14ac:dyDescent="0.45">
      <c r="A147" s="26">
        <v>43619</v>
      </c>
      <c r="B147">
        <v>9976</v>
      </c>
      <c r="C147">
        <v>-166</v>
      </c>
      <c r="D147">
        <v>3573</v>
      </c>
    </row>
    <row r="148" spans="1:4" x14ac:dyDescent="0.45">
      <c r="A148" s="26">
        <v>43620</v>
      </c>
      <c r="B148">
        <v>9954</v>
      </c>
      <c r="C148">
        <v>-22</v>
      </c>
      <c r="D148">
        <v>3601</v>
      </c>
    </row>
    <row r="149" spans="1:4" x14ac:dyDescent="0.45">
      <c r="A149" s="26">
        <v>43621</v>
      </c>
      <c r="B149">
        <v>10119</v>
      </c>
      <c r="C149">
        <v>165</v>
      </c>
      <c r="D149">
        <v>3805</v>
      </c>
    </row>
    <row r="150" spans="1:4" x14ac:dyDescent="0.45">
      <c r="A150" s="26">
        <v>43622</v>
      </c>
      <c r="B150">
        <v>10187</v>
      </c>
      <c r="C150">
        <v>68</v>
      </c>
      <c r="D150">
        <v>3860</v>
      </c>
    </row>
    <row r="151" spans="1:4" x14ac:dyDescent="0.45">
      <c r="A151" s="26">
        <v>43623</v>
      </c>
      <c r="B151">
        <v>10247</v>
      </c>
      <c r="C151">
        <v>60</v>
      </c>
      <c r="D151">
        <v>3955</v>
      </c>
    </row>
    <row r="152" spans="1:4" x14ac:dyDescent="0.45">
      <c r="A152" s="26">
        <v>43626</v>
      </c>
      <c r="B152">
        <v>10354</v>
      </c>
      <c r="C152">
        <v>107</v>
      </c>
      <c r="D152">
        <v>4025</v>
      </c>
    </row>
    <row r="153" spans="1:4" x14ac:dyDescent="0.45">
      <c r="A153" s="26">
        <v>43627</v>
      </c>
      <c r="B153">
        <v>10409</v>
      </c>
      <c r="C153">
        <v>55</v>
      </c>
      <c r="D153">
        <v>4047</v>
      </c>
    </row>
    <row r="154" spans="1:4" x14ac:dyDescent="0.45">
      <c r="A154" s="26">
        <v>43628</v>
      </c>
      <c r="B154">
        <v>10443</v>
      </c>
      <c r="C154">
        <v>34</v>
      </c>
      <c r="D154">
        <v>4022</v>
      </c>
    </row>
    <row r="155" spans="1:4" x14ac:dyDescent="0.45">
      <c r="A155" s="26">
        <v>43629</v>
      </c>
      <c r="B155">
        <v>10392</v>
      </c>
      <c r="C155">
        <v>-51</v>
      </c>
      <c r="D155">
        <v>4015</v>
      </c>
    </row>
    <row r="156" spans="1:4" x14ac:dyDescent="0.45">
      <c r="A156" s="26">
        <v>43630</v>
      </c>
      <c r="B156">
        <v>10410</v>
      </c>
      <c r="C156">
        <v>18</v>
      </c>
      <c r="D156">
        <v>4045</v>
      </c>
    </row>
    <row r="157" spans="1:4" x14ac:dyDescent="0.45">
      <c r="A157" s="26">
        <v>43633</v>
      </c>
      <c r="B157">
        <v>10387</v>
      </c>
      <c r="C157">
        <v>-23</v>
      </c>
      <c r="D157">
        <v>4064</v>
      </c>
    </row>
    <row r="158" spans="1:4" x14ac:dyDescent="0.45">
      <c r="A158" s="26">
        <v>43634</v>
      </c>
      <c r="B158">
        <v>10379</v>
      </c>
      <c r="C158">
        <v>-8</v>
      </c>
      <c r="D158">
        <v>4055</v>
      </c>
    </row>
    <row r="159" spans="1:4" x14ac:dyDescent="0.45">
      <c r="A159" s="26">
        <v>43635</v>
      </c>
      <c r="B159">
        <v>10497</v>
      </c>
      <c r="C159">
        <v>118</v>
      </c>
      <c r="D159">
        <v>4145</v>
      </c>
    </row>
    <row r="160" spans="1:4" x14ac:dyDescent="0.45">
      <c r="A160" s="26">
        <v>43636</v>
      </c>
      <c r="B160">
        <v>10494</v>
      </c>
      <c r="C160">
        <v>-3</v>
      </c>
      <c r="D160">
        <v>4156</v>
      </c>
    </row>
    <row r="161" spans="1:4" x14ac:dyDescent="0.45">
      <c r="A161" s="26">
        <v>43637</v>
      </c>
      <c r="B161">
        <v>10544</v>
      </c>
      <c r="C161">
        <v>50</v>
      </c>
      <c r="D161">
        <v>4187</v>
      </c>
    </row>
    <row r="162" spans="1:4" x14ac:dyDescent="0.45">
      <c r="A162" s="26">
        <v>43640</v>
      </c>
      <c r="B162">
        <v>10540</v>
      </c>
      <c r="C162">
        <v>-4</v>
      </c>
      <c r="D162">
        <v>4208</v>
      </c>
    </row>
    <row r="163" spans="1:4" x14ac:dyDescent="0.45">
      <c r="A163" s="26">
        <v>43641</v>
      </c>
      <c r="B163">
        <v>10516</v>
      </c>
      <c r="C163">
        <v>-24</v>
      </c>
      <c r="D163">
        <v>4214</v>
      </c>
    </row>
    <row r="164" spans="1:4" x14ac:dyDescent="0.45">
      <c r="A164" s="26">
        <v>43642</v>
      </c>
      <c r="B164">
        <v>10438</v>
      </c>
      <c r="C164">
        <v>-78</v>
      </c>
      <c r="D164">
        <v>4199</v>
      </c>
    </row>
    <row r="165" spans="1:4" x14ac:dyDescent="0.45">
      <c r="A165" s="26">
        <v>43643</v>
      </c>
      <c r="B165">
        <v>10476</v>
      </c>
      <c r="C165">
        <v>38</v>
      </c>
      <c r="D165">
        <v>4248</v>
      </c>
    </row>
    <row r="166" spans="1:4" x14ac:dyDescent="0.45">
      <c r="A166" s="26">
        <v>43644</v>
      </c>
      <c r="B166">
        <v>10521</v>
      </c>
      <c r="C166">
        <v>45</v>
      </c>
      <c r="D166">
        <v>4277</v>
      </c>
    </row>
    <row r="167" spans="1:4" x14ac:dyDescent="0.45">
      <c r="A167" s="26">
        <v>43647</v>
      </c>
      <c r="B167">
        <v>10623</v>
      </c>
      <c r="C167">
        <v>102</v>
      </c>
      <c r="D167">
        <v>4336</v>
      </c>
    </row>
    <row r="168" spans="1:4" x14ac:dyDescent="0.45">
      <c r="A168" s="26">
        <v>43648</v>
      </c>
      <c r="B168">
        <v>10703</v>
      </c>
      <c r="C168">
        <v>80</v>
      </c>
      <c r="D168">
        <v>4429</v>
      </c>
    </row>
    <row r="169" spans="1:4" x14ac:dyDescent="0.45">
      <c r="A169" s="26">
        <v>43649</v>
      </c>
      <c r="B169">
        <v>10660</v>
      </c>
      <c r="C169">
        <v>-43</v>
      </c>
      <c r="D169">
        <v>4411</v>
      </c>
    </row>
    <row r="170" spans="1:4" x14ac:dyDescent="0.45">
      <c r="A170" s="26">
        <v>43650</v>
      </c>
      <c r="B170">
        <v>10739</v>
      </c>
      <c r="C170">
        <v>79</v>
      </c>
      <c r="D170">
        <v>4611</v>
      </c>
    </row>
    <row r="171" spans="1:4" x14ac:dyDescent="0.45">
      <c r="A171" s="26">
        <v>43651</v>
      </c>
      <c r="B171">
        <v>10757</v>
      </c>
      <c r="C171">
        <v>18</v>
      </c>
      <c r="D171">
        <v>4632</v>
      </c>
    </row>
    <row r="172" spans="1:4" x14ac:dyDescent="0.45">
      <c r="A172" s="26">
        <v>43654</v>
      </c>
      <c r="B172">
        <v>10766</v>
      </c>
      <c r="C172">
        <v>9</v>
      </c>
      <c r="D172">
        <v>4635</v>
      </c>
    </row>
    <row r="173" spans="1:4" x14ac:dyDescent="0.45">
      <c r="A173" s="26">
        <v>43655</v>
      </c>
      <c r="B173">
        <v>10739</v>
      </c>
      <c r="C173">
        <v>-27</v>
      </c>
      <c r="D173">
        <v>4686</v>
      </c>
    </row>
    <row r="174" spans="1:4" x14ac:dyDescent="0.45">
      <c r="A174" s="26">
        <v>43656</v>
      </c>
      <c r="B174">
        <v>10744</v>
      </c>
      <c r="C174">
        <v>5</v>
      </c>
      <c r="D174">
        <v>4733</v>
      </c>
    </row>
    <row r="175" spans="1:4" x14ac:dyDescent="0.45">
      <c r="A175" s="26">
        <v>43657</v>
      </c>
      <c r="B175">
        <v>10720</v>
      </c>
      <c r="C175">
        <v>-24</v>
      </c>
      <c r="D175">
        <v>4735</v>
      </c>
    </row>
    <row r="176" spans="1:4" x14ac:dyDescent="0.45">
      <c r="A176" s="26">
        <v>43658</v>
      </c>
      <c r="B176">
        <v>10766</v>
      </c>
      <c r="C176">
        <v>46</v>
      </c>
      <c r="D176">
        <v>4793</v>
      </c>
    </row>
    <row r="177" spans="1:4" x14ac:dyDescent="0.45">
      <c r="A177" s="26">
        <v>43662</v>
      </c>
      <c r="B177">
        <v>10750</v>
      </c>
      <c r="C177">
        <v>-16</v>
      </c>
      <c r="D177">
        <v>4807</v>
      </c>
    </row>
    <row r="178" spans="1:4" x14ac:dyDescent="0.45">
      <c r="A178" s="26">
        <v>43663</v>
      </c>
      <c r="B178">
        <v>10760</v>
      </c>
      <c r="C178">
        <v>10</v>
      </c>
      <c r="D178">
        <v>4837</v>
      </c>
    </row>
    <row r="179" spans="1:4" x14ac:dyDescent="0.45">
      <c r="A179" s="26">
        <v>43664</v>
      </c>
      <c r="B179">
        <v>10656</v>
      </c>
      <c r="C179">
        <v>-104</v>
      </c>
      <c r="D179">
        <v>4878</v>
      </c>
    </row>
    <row r="180" spans="1:4" x14ac:dyDescent="0.45">
      <c r="A180" s="26">
        <v>43665</v>
      </c>
      <c r="B180">
        <v>10668</v>
      </c>
      <c r="C180">
        <v>12</v>
      </c>
      <c r="D180">
        <v>4908</v>
      </c>
    </row>
    <row r="181" spans="1:4" x14ac:dyDescent="0.45">
      <c r="A181" s="26">
        <v>43668</v>
      </c>
      <c r="B181">
        <v>10664</v>
      </c>
      <c r="C181">
        <v>-4</v>
      </c>
      <c r="D181">
        <v>4958</v>
      </c>
    </row>
    <row r="182" spans="1:4" x14ac:dyDescent="0.45">
      <c r="A182" s="26">
        <v>43669</v>
      </c>
      <c r="B182">
        <v>10688</v>
      </c>
      <c r="C182">
        <v>24</v>
      </c>
      <c r="D182">
        <v>4987</v>
      </c>
    </row>
    <row r="183" spans="1:4" x14ac:dyDescent="0.45">
      <c r="A183" s="26">
        <v>43670</v>
      </c>
      <c r="B183">
        <v>10759</v>
      </c>
      <c r="C183">
        <v>71</v>
      </c>
      <c r="D183">
        <v>5075</v>
      </c>
    </row>
    <row r="184" spans="1:4" x14ac:dyDescent="0.45">
      <c r="A184" s="26">
        <v>43671</v>
      </c>
      <c r="B184">
        <v>10791</v>
      </c>
      <c r="C184">
        <v>32</v>
      </c>
      <c r="D184">
        <v>5121</v>
      </c>
    </row>
    <row r="185" spans="1:4" x14ac:dyDescent="0.45">
      <c r="A185" s="26">
        <v>43672</v>
      </c>
      <c r="B185">
        <v>10788</v>
      </c>
      <c r="C185">
        <v>-3</v>
      </c>
      <c r="D185">
        <v>5173</v>
      </c>
    </row>
    <row r="186" spans="1:4" x14ac:dyDescent="0.45">
      <c r="A186" s="26">
        <v>43675</v>
      </c>
      <c r="B186">
        <v>10802</v>
      </c>
      <c r="C186">
        <v>14</v>
      </c>
      <c r="D186">
        <v>5219</v>
      </c>
    </row>
    <row r="187" spans="1:4" x14ac:dyDescent="0.45">
      <c r="A187" s="26">
        <v>43676</v>
      </c>
      <c r="B187">
        <v>10831</v>
      </c>
      <c r="C187">
        <v>29</v>
      </c>
      <c r="D187">
        <v>5260</v>
      </c>
    </row>
    <row r="188" spans="1:4" x14ac:dyDescent="0.45">
      <c r="A188" s="26">
        <v>43677</v>
      </c>
      <c r="B188">
        <v>10758</v>
      </c>
      <c r="C188">
        <v>-73</v>
      </c>
      <c r="D188">
        <v>5255</v>
      </c>
    </row>
    <row r="189" spans="1:4" x14ac:dyDescent="0.45">
      <c r="A189" s="26">
        <v>43678</v>
      </c>
      <c r="B189">
        <v>10716</v>
      </c>
      <c r="C189">
        <v>-42</v>
      </c>
      <c r="D189">
        <v>5251</v>
      </c>
    </row>
    <row r="190" spans="1:4" x14ac:dyDescent="0.45">
      <c r="A190" s="26">
        <v>43679</v>
      </c>
      <c r="B190">
        <v>10458</v>
      </c>
      <c r="C190">
        <v>-258</v>
      </c>
      <c r="D190">
        <v>5172</v>
      </c>
    </row>
    <row r="191" spans="1:4" x14ac:dyDescent="0.45">
      <c r="A191" s="26">
        <v>43682</v>
      </c>
      <c r="B191">
        <v>10258</v>
      </c>
      <c r="C191">
        <v>-200</v>
      </c>
      <c r="D191">
        <v>5242</v>
      </c>
    </row>
    <row r="192" spans="1:4" x14ac:dyDescent="0.45">
      <c r="A192" s="26">
        <v>43683</v>
      </c>
      <c r="B192">
        <v>9961</v>
      </c>
      <c r="C192">
        <v>-297</v>
      </c>
      <c r="D192">
        <v>5130</v>
      </c>
    </row>
    <row r="193" spans="1:4" x14ac:dyDescent="0.45">
      <c r="A193" s="26">
        <v>43684</v>
      </c>
      <c r="B193">
        <v>10044</v>
      </c>
      <c r="C193">
        <v>83</v>
      </c>
      <c r="D193">
        <v>5260</v>
      </c>
    </row>
    <row r="194" spans="1:4" x14ac:dyDescent="0.45">
      <c r="A194" s="26">
        <v>43685</v>
      </c>
      <c r="B194">
        <v>10050</v>
      </c>
      <c r="C194">
        <v>6</v>
      </c>
      <c r="D194">
        <v>5325</v>
      </c>
    </row>
    <row r="195" spans="1:4" x14ac:dyDescent="0.45">
      <c r="A195" s="26">
        <v>43686</v>
      </c>
      <c r="B195">
        <v>10210</v>
      </c>
      <c r="C195">
        <v>160</v>
      </c>
      <c r="D195">
        <v>5513</v>
      </c>
    </row>
    <row r="196" spans="1:4" x14ac:dyDescent="0.45">
      <c r="A196" s="26">
        <v>43690</v>
      </c>
      <c r="B196">
        <v>10002</v>
      </c>
      <c r="C196">
        <v>-208</v>
      </c>
      <c r="D196">
        <v>5469</v>
      </c>
    </row>
    <row r="197" spans="1:4" x14ac:dyDescent="0.45">
      <c r="A197" s="26">
        <v>43691</v>
      </c>
      <c r="B197">
        <v>10178</v>
      </c>
      <c r="C197">
        <v>176</v>
      </c>
      <c r="D197">
        <v>5602</v>
      </c>
    </row>
    <row r="198" spans="1:4" x14ac:dyDescent="0.45">
      <c r="A198" s="26">
        <v>43692</v>
      </c>
      <c r="B198">
        <v>9919</v>
      </c>
      <c r="C198">
        <v>-259</v>
      </c>
      <c r="D198">
        <v>5596</v>
      </c>
    </row>
    <row r="199" spans="1:4" x14ac:dyDescent="0.45">
      <c r="A199" s="26">
        <v>43693</v>
      </c>
      <c r="B199">
        <v>9927</v>
      </c>
      <c r="C199">
        <v>8</v>
      </c>
      <c r="D199">
        <v>5636</v>
      </c>
    </row>
    <row r="200" spans="1:4" x14ac:dyDescent="0.45">
      <c r="A200" s="26">
        <v>43696</v>
      </c>
      <c r="B200">
        <v>10074</v>
      </c>
      <c r="C200">
        <v>147</v>
      </c>
      <c r="D200">
        <v>5807</v>
      </c>
    </row>
    <row r="201" spans="1:4" x14ac:dyDescent="0.45">
      <c r="A201" s="26">
        <v>43697</v>
      </c>
      <c r="B201">
        <v>10201</v>
      </c>
      <c r="C201">
        <v>127</v>
      </c>
      <c r="D201">
        <v>5925</v>
      </c>
    </row>
    <row r="202" spans="1:4" x14ac:dyDescent="0.45">
      <c r="A202" s="26">
        <v>43698</v>
      </c>
      <c r="B202">
        <v>10122</v>
      </c>
      <c r="C202">
        <v>-79</v>
      </c>
      <c r="D202">
        <v>5932</v>
      </c>
    </row>
    <row r="203" spans="1:4" x14ac:dyDescent="0.45">
      <c r="A203" s="26">
        <v>43699</v>
      </c>
      <c r="B203">
        <v>10219</v>
      </c>
      <c r="C203">
        <v>97</v>
      </c>
      <c r="D203">
        <v>6018</v>
      </c>
    </row>
    <row r="204" spans="1:4" x14ac:dyDescent="0.45">
      <c r="A204" s="26">
        <v>43700</v>
      </c>
      <c r="B204">
        <v>10200</v>
      </c>
      <c r="C204">
        <v>-19</v>
      </c>
      <c r="D204">
        <v>6035</v>
      </c>
    </row>
    <row r="205" spans="1:4" x14ac:dyDescent="0.45">
      <c r="A205" s="26">
        <v>43703</v>
      </c>
      <c r="B205">
        <v>9885</v>
      </c>
      <c r="C205">
        <v>-315</v>
      </c>
      <c r="D205">
        <v>5881</v>
      </c>
    </row>
    <row r="206" spans="1:4" x14ac:dyDescent="0.45">
      <c r="A206" s="26">
        <v>43704</v>
      </c>
      <c r="B206">
        <v>10000</v>
      </c>
      <c r="C206">
        <v>115</v>
      </c>
      <c r="D206">
        <v>5972</v>
      </c>
    </row>
    <row r="207" spans="1:4" x14ac:dyDescent="0.45">
      <c r="A207" s="26">
        <v>43705</v>
      </c>
      <c r="B207">
        <v>9987</v>
      </c>
      <c r="C207">
        <v>-13</v>
      </c>
      <c r="D207">
        <v>5964</v>
      </c>
    </row>
    <row r="208" spans="1:4" x14ac:dyDescent="0.45">
      <c r="A208" s="26">
        <v>43706</v>
      </c>
      <c r="B208">
        <v>10048</v>
      </c>
      <c r="C208">
        <v>61</v>
      </c>
      <c r="D208">
        <v>6088</v>
      </c>
    </row>
    <row r="209" spans="1:4" x14ac:dyDescent="0.45">
      <c r="A209" s="26">
        <v>43707</v>
      </c>
      <c r="B209">
        <v>10194</v>
      </c>
      <c r="C209">
        <v>146</v>
      </c>
      <c r="D209">
        <v>6204</v>
      </c>
    </row>
    <row r="210" spans="1:4" x14ac:dyDescent="0.45">
      <c r="A210" s="26">
        <v>43710</v>
      </c>
      <c r="B210">
        <v>10186</v>
      </c>
      <c r="C210">
        <v>-8</v>
      </c>
      <c r="D210">
        <v>6186</v>
      </c>
    </row>
    <row r="211" spans="1:4" x14ac:dyDescent="0.45">
      <c r="A211" s="26">
        <v>43711</v>
      </c>
      <c r="B211">
        <v>10202</v>
      </c>
      <c r="C211">
        <v>16</v>
      </c>
      <c r="D211">
        <v>6207</v>
      </c>
    </row>
    <row r="212" spans="1:4" x14ac:dyDescent="0.45">
      <c r="A212" s="26">
        <v>43712</v>
      </c>
      <c r="B212">
        <v>10116</v>
      </c>
      <c r="C212">
        <v>-86</v>
      </c>
      <c r="D212">
        <v>6155</v>
      </c>
    </row>
    <row r="213" spans="1:4" x14ac:dyDescent="0.45">
      <c r="A213" s="26">
        <v>43713</v>
      </c>
      <c r="B213">
        <v>10295</v>
      </c>
      <c r="C213">
        <v>179</v>
      </c>
      <c r="D213">
        <v>6506</v>
      </c>
    </row>
    <row r="214" spans="1:4" x14ac:dyDescent="0.45">
      <c r="A214" s="26">
        <v>43714</v>
      </c>
      <c r="B214">
        <v>10463</v>
      </c>
      <c r="C214">
        <v>168</v>
      </c>
      <c r="D214">
        <v>6630</v>
      </c>
    </row>
    <row r="215" spans="1:4" x14ac:dyDescent="0.45">
      <c r="A215" s="26">
        <v>43717</v>
      </c>
      <c r="B215">
        <v>10477</v>
      </c>
      <c r="C215">
        <v>14</v>
      </c>
      <c r="D215">
        <v>6662</v>
      </c>
    </row>
    <row r="216" spans="1:4" x14ac:dyDescent="0.45">
      <c r="A216" s="26">
        <v>43718</v>
      </c>
      <c r="B216">
        <v>10527</v>
      </c>
      <c r="C216">
        <v>50</v>
      </c>
      <c r="D216">
        <v>6714</v>
      </c>
    </row>
    <row r="217" spans="1:4" x14ac:dyDescent="0.45">
      <c r="A217" s="26">
        <v>43719</v>
      </c>
      <c r="B217">
        <v>10562</v>
      </c>
      <c r="C217">
        <v>35</v>
      </c>
      <c r="D217">
        <v>6769</v>
      </c>
    </row>
    <row r="218" spans="1:4" x14ac:dyDescent="0.45">
      <c r="A218" s="26">
        <v>43720</v>
      </c>
      <c r="B218">
        <v>10674</v>
      </c>
      <c r="C218">
        <v>112</v>
      </c>
      <c r="D218">
        <v>6901</v>
      </c>
    </row>
    <row r="219" spans="1:4" x14ac:dyDescent="0.45">
      <c r="A219" s="26">
        <v>43721</v>
      </c>
      <c r="B219">
        <v>10734</v>
      </c>
      <c r="C219">
        <v>60</v>
      </c>
      <c r="D219">
        <v>6963</v>
      </c>
    </row>
    <row r="220" spans="1:4" x14ac:dyDescent="0.45">
      <c r="A220" s="26">
        <v>43725</v>
      </c>
      <c r="B220">
        <v>10702</v>
      </c>
      <c r="C220">
        <v>-32</v>
      </c>
      <c r="D220">
        <v>6961</v>
      </c>
    </row>
    <row r="221" spans="1:4" x14ac:dyDescent="0.45">
      <c r="A221" s="26">
        <v>43726</v>
      </c>
      <c r="B221">
        <v>10717</v>
      </c>
      <c r="C221">
        <v>15</v>
      </c>
      <c r="D221">
        <v>6988</v>
      </c>
    </row>
    <row r="222" spans="1:4" x14ac:dyDescent="0.45">
      <c r="A222" s="26">
        <v>43727</v>
      </c>
      <c r="B222">
        <v>10731</v>
      </c>
      <c r="C222">
        <v>14</v>
      </c>
      <c r="D222">
        <v>7032</v>
      </c>
    </row>
    <row r="223" spans="1:4" x14ac:dyDescent="0.45">
      <c r="A223" s="26">
        <v>43728</v>
      </c>
      <c r="B223">
        <v>10712</v>
      </c>
      <c r="C223">
        <v>-19</v>
      </c>
      <c r="D223">
        <v>7033</v>
      </c>
    </row>
    <row r="224" spans="1:4" x14ac:dyDescent="0.45">
      <c r="A224" s="26">
        <v>43732</v>
      </c>
      <c r="B224">
        <v>10629</v>
      </c>
      <c r="C224">
        <v>-83</v>
      </c>
      <c r="D224">
        <v>6995</v>
      </c>
    </row>
    <row r="225" spans="1:4" x14ac:dyDescent="0.45">
      <c r="A225" s="26">
        <v>43733</v>
      </c>
      <c r="B225">
        <v>10519</v>
      </c>
      <c r="C225">
        <v>-110</v>
      </c>
      <c r="D225">
        <v>6939</v>
      </c>
    </row>
    <row r="226" spans="1:4" x14ac:dyDescent="0.45">
      <c r="A226" s="26">
        <v>43734</v>
      </c>
      <c r="B226">
        <v>10580</v>
      </c>
      <c r="C226">
        <v>61</v>
      </c>
      <c r="D226">
        <v>7004</v>
      </c>
    </row>
    <row r="227" spans="1:4" x14ac:dyDescent="0.45">
      <c r="A227" s="26">
        <v>43735</v>
      </c>
      <c r="B227">
        <v>10584</v>
      </c>
      <c r="C227">
        <v>4</v>
      </c>
      <c r="D227">
        <v>7044</v>
      </c>
    </row>
    <row r="228" spans="1:4" x14ac:dyDescent="0.45">
      <c r="A228" s="26">
        <v>43738</v>
      </c>
      <c r="B228">
        <v>10556</v>
      </c>
      <c r="C228">
        <v>-28</v>
      </c>
      <c r="D228">
        <v>7041</v>
      </c>
    </row>
    <row r="229" spans="1:4" x14ac:dyDescent="0.45">
      <c r="A229" s="26">
        <v>43739</v>
      </c>
      <c r="B229">
        <v>10615</v>
      </c>
      <c r="C229">
        <v>59</v>
      </c>
      <c r="D229">
        <v>7102</v>
      </c>
    </row>
    <row r="230" spans="1:4" x14ac:dyDescent="0.45">
      <c r="A230" s="26">
        <v>43740</v>
      </c>
      <c r="B230">
        <v>10474</v>
      </c>
      <c r="C230">
        <v>-141</v>
      </c>
      <c r="D230">
        <v>7051</v>
      </c>
    </row>
    <row r="231" spans="1:4" x14ac:dyDescent="0.45">
      <c r="A231" s="26">
        <v>43741</v>
      </c>
      <c r="B231">
        <v>10231</v>
      </c>
      <c r="C231">
        <v>-243</v>
      </c>
      <c r="D231">
        <v>6887</v>
      </c>
    </row>
    <row r="232" spans="1:4" x14ac:dyDescent="0.45">
      <c r="A232" s="26">
        <v>43742</v>
      </c>
      <c r="B232">
        <v>10266</v>
      </c>
      <c r="C232">
        <v>35</v>
      </c>
      <c r="D232">
        <v>7167</v>
      </c>
    </row>
    <row r="233" spans="1:4" x14ac:dyDescent="0.45">
      <c r="A233" s="26">
        <v>43745</v>
      </c>
      <c r="B233">
        <v>10359</v>
      </c>
      <c r="C233">
        <v>93</v>
      </c>
      <c r="D233">
        <v>7308</v>
      </c>
    </row>
    <row r="234" spans="1:4" x14ac:dyDescent="0.45">
      <c r="A234" s="26">
        <v>43746</v>
      </c>
      <c r="B234">
        <v>10403</v>
      </c>
      <c r="C234">
        <v>44</v>
      </c>
      <c r="D234">
        <v>7359</v>
      </c>
    </row>
    <row r="235" spans="1:4" x14ac:dyDescent="0.45">
      <c r="A235" s="26">
        <v>43747</v>
      </c>
      <c r="B235">
        <v>10258</v>
      </c>
      <c r="C235">
        <v>-145</v>
      </c>
      <c r="D235">
        <v>7256</v>
      </c>
    </row>
    <row r="236" spans="1:4" x14ac:dyDescent="0.45">
      <c r="A236" s="26">
        <v>43748</v>
      </c>
      <c r="B236">
        <v>10345</v>
      </c>
      <c r="C236">
        <v>87</v>
      </c>
      <c r="D236">
        <v>7412</v>
      </c>
    </row>
    <row r="237" spans="1:4" x14ac:dyDescent="0.45">
      <c r="A237" s="26">
        <v>43749</v>
      </c>
      <c r="B237">
        <v>10491</v>
      </c>
      <c r="C237">
        <v>146</v>
      </c>
      <c r="D237">
        <v>7545</v>
      </c>
    </row>
    <row r="238" spans="1:4" x14ac:dyDescent="0.45">
      <c r="A238" s="26">
        <v>43753</v>
      </c>
      <c r="B238">
        <v>10652</v>
      </c>
      <c r="C238">
        <v>161</v>
      </c>
      <c r="D238">
        <v>7712</v>
      </c>
    </row>
    <row r="239" spans="1:4" x14ac:dyDescent="0.45">
      <c r="A239" s="26">
        <v>43754</v>
      </c>
      <c r="B239">
        <v>10769</v>
      </c>
      <c r="C239">
        <v>117</v>
      </c>
      <c r="D239">
        <v>7831</v>
      </c>
    </row>
    <row r="240" spans="1:4" x14ac:dyDescent="0.45">
      <c r="A240" s="26">
        <v>43755</v>
      </c>
      <c r="B240">
        <v>10773</v>
      </c>
      <c r="C240">
        <v>4</v>
      </c>
      <c r="D240">
        <v>7915</v>
      </c>
    </row>
    <row r="241" spans="1:4" x14ac:dyDescent="0.45">
      <c r="A241" s="26">
        <v>43756</v>
      </c>
      <c r="B241">
        <v>10800</v>
      </c>
      <c r="C241">
        <v>27</v>
      </c>
      <c r="D241">
        <v>7947</v>
      </c>
    </row>
    <row r="242" spans="1:4" x14ac:dyDescent="0.45">
      <c r="A242" s="26">
        <v>43759</v>
      </c>
      <c r="B242">
        <v>10754</v>
      </c>
      <c r="C242">
        <v>-46</v>
      </c>
      <c r="D242">
        <v>7920</v>
      </c>
    </row>
    <row r="243" spans="1:4" x14ac:dyDescent="0.45">
      <c r="A243" s="26">
        <v>43761</v>
      </c>
      <c r="B243">
        <v>10788</v>
      </c>
      <c r="C243">
        <v>34</v>
      </c>
      <c r="D243">
        <v>7947</v>
      </c>
    </row>
    <row r="244" spans="1:4" x14ac:dyDescent="0.45">
      <c r="A244" s="26">
        <v>43762</v>
      </c>
      <c r="B244">
        <v>10835</v>
      </c>
      <c r="C244">
        <v>47</v>
      </c>
      <c r="D244">
        <v>8048</v>
      </c>
    </row>
    <row r="245" spans="1:4" x14ac:dyDescent="0.45">
      <c r="A245" s="26">
        <v>43763</v>
      </c>
      <c r="B245">
        <v>10870</v>
      </c>
      <c r="C245">
        <v>35</v>
      </c>
      <c r="D245">
        <v>8102</v>
      </c>
    </row>
    <row r="246" spans="1:4" x14ac:dyDescent="0.45">
      <c r="A246" s="26">
        <v>43766</v>
      </c>
      <c r="B246">
        <v>10906</v>
      </c>
      <c r="C246">
        <v>36</v>
      </c>
      <c r="D246">
        <v>8172</v>
      </c>
    </row>
    <row r="247" spans="1:4" x14ac:dyDescent="0.45">
      <c r="A247" s="26">
        <v>43767</v>
      </c>
      <c r="B247">
        <v>10982</v>
      </c>
      <c r="C247">
        <v>76</v>
      </c>
      <c r="D247">
        <v>8289</v>
      </c>
    </row>
    <row r="248" spans="1:4" x14ac:dyDescent="0.45">
      <c r="A248" s="26">
        <v>43768</v>
      </c>
      <c r="B248">
        <v>10964</v>
      </c>
      <c r="C248">
        <v>-18</v>
      </c>
      <c r="D248">
        <v>8350</v>
      </c>
    </row>
    <row r="249" spans="1:4" x14ac:dyDescent="0.45">
      <c r="A249" s="26">
        <v>43769</v>
      </c>
      <c r="B249">
        <v>10999</v>
      </c>
      <c r="C249">
        <v>35</v>
      </c>
      <c r="D249">
        <v>8385</v>
      </c>
    </row>
    <row r="250" spans="1:4" x14ac:dyDescent="0.45">
      <c r="A250" s="26">
        <v>43770</v>
      </c>
      <c r="B250">
        <v>10884</v>
      </c>
      <c r="C250">
        <v>-115</v>
      </c>
      <c r="D250">
        <v>8294</v>
      </c>
    </row>
    <row r="251" spans="1:4" x14ac:dyDescent="0.45">
      <c r="A251" s="26">
        <v>43774</v>
      </c>
      <c r="B251">
        <v>11116</v>
      </c>
      <c r="C251">
        <v>232</v>
      </c>
      <c r="D251">
        <v>8499</v>
      </c>
    </row>
    <row r="252" spans="1:4" x14ac:dyDescent="0.45">
      <c r="A252" s="26">
        <v>43775</v>
      </c>
      <c r="B252">
        <v>11140</v>
      </c>
      <c r="C252">
        <v>24</v>
      </c>
      <c r="D252">
        <v>8807</v>
      </c>
    </row>
    <row r="253" spans="1:4" x14ac:dyDescent="0.45">
      <c r="A253" s="26">
        <v>43776</v>
      </c>
      <c r="B253">
        <v>11132</v>
      </c>
      <c r="C253">
        <v>-8</v>
      </c>
      <c r="D253">
        <v>8892</v>
      </c>
    </row>
    <row r="254" spans="1:4" x14ac:dyDescent="0.45">
      <c r="A254" s="26">
        <v>43777</v>
      </c>
      <c r="B254">
        <v>11213</v>
      </c>
      <c r="C254">
        <v>81</v>
      </c>
      <c r="D254">
        <v>8975</v>
      </c>
    </row>
    <row r="255" spans="1:4" x14ac:dyDescent="0.45">
      <c r="A255" s="26">
        <v>43780</v>
      </c>
      <c r="B255">
        <v>11183</v>
      </c>
      <c r="C255">
        <v>-30</v>
      </c>
      <c r="D255">
        <v>9080</v>
      </c>
    </row>
    <row r="256" spans="1:4" x14ac:dyDescent="0.45">
      <c r="A256" s="26">
        <v>43781</v>
      </c>
      <c r="B256">
        <v>11166</v>
      </c>
      <c r="C256">
        <v>-17</v>
      </c>
      <c r="D256">
        <v>9081</v>
      </c>
    </row>
    <row r="257" spans="1:4" x14ac:dyDescent="0.45">
      <c r="A257" s="26">
        <v>43782</v>
      </c>
      <c r="B257">
        <v>11153</v>
      </c>
      <c r="C257">
        <v>-13</v>
      </c>
      <c r="D257">
        <v>9071</v>
      </c>
    </row>
    <row r="258" spans="1:4" x14ac:dyDescent="0.45">
      <c r="A258" s="26">
        <v>43783</v>
      </c>
      <c r="B258">
        <v>11115</v>
      </c>
      <c r="C258">
        <v>-38</v>
      </c>
      <c r="D258">
        <v>9157</v>
      </c>
    </row>
    <row r="259" spans="1:4" x14ac:dyDescent="0.45">
      <c r="A259" s="26">
        <v>43784</v>
      </c>
      <c r="B259">
        <v>11103</v>
      </c>
      <c r="C259">
        <v>-12</v>
      </c>
      <c r="D259">
        <v>9137</v>
      </c>
    </row>
    <row r="260" spans="1:4" x14ac:dyDescent="0.45">
      <c r="A260" s="26">
        <v>43787</v>
      </c>
      <c r="B260">
        <v>11202</v>
      </c>
      <c r="C260">
        <v>99</v>
      </c>
      <c r="D260">
        <v>9212</v>
      </c>
    </row>
    <row r="261" spans="1:4" x14ac:dyDescent="0.45">
      <c r="A261" s="26">
        <v>43788</v>
      </c>
      <c r="B261">
        <v>11181</v>
      </c>
      <c r="C261">
        <v>-21</v>
      </c>
      <c r="D261">
        <v>9244</v>
      </c>
    </row>
    <row r="262" spans="1:4" x14ac:dyDescent="0.45">
      <c r="A262" s="26">
        <v>43789</v>
      </c>
      <c r="B262">
        <v>11190</v>
      </c>
      <c r="C262">
        <v>9</v>
      </c>
      <c r="D262">
        <v>9326</v>
      </c>
    </row>
    <row r="263" spans="1:4" x14ac:dyDescent="0.45">
      <c r="A263" s="26">
        <v>43790</v>
      </c>
      <c r="B263">
        <v>11129</v>
      </c>
      <c r="C263">
        <v>-61</v>
      </c>
      <c r="D263">
        <v>9325</v>
      </c>
    </row>
    <row r="264" spans="1:4" x14ac:dyDescent="0.45">
      <c r="A264" s="26">
        <v>43791</v>
      </c>
      <c r="B264">
        <v>11128</v>
      </c>
      <c r="C264">
        <v>-1</v>
      </c>
      <c r="D264">
        <v>9387</v>
      </c>
    </row>
    <row r="265" spans="1:4" x14ac:dyDescent="0.45">
      <c r="A265" s="26">
        <v>43794</v>
      </c>
      <c r="B265">
        <v>11165</v>
      </c>
      <c r="C265">
        <v>37</v>
      </c>
      <c r="D265">
        <v>9455</v>
      </c>
    </row>
    <row r="266" spans="1:4" x14ac:dyDescent="0.45">
      <c r="A266" s="26">
        <v>43795</v>
      </c>
      <c r="B266">
        <v>11267</v>
      </c>
      <c r="C266">
        <v>102</v>
      </c>
      <c r="D266">
        <v>9591</v>
      </c>
    </row>
    <row r="267" spans="1:4" x14ac:dyDescent="0.45">
      <c r="A267" s="26">
        <v>43796</v>
      </c>
      <c r="B267">
        <v>11291</v>
      </c>
      <c r="C267">
        <v>24</v>
      </c>
      <c r="D267">
        <v>9693</v>
      </c>
    </row>
    <row r="268" spans="1:4" x14ac:dyDescent="0.45">
      <c r="A268" s="26">
        <v>43797</v>
      </c>
      <c r="B268">
        <v>11354</v>
      </c>
      <c r="C268">
        <v>63</v>
      </c>
      <c r="D268">
        <v>9771</v>
      </c>
    </row>
    <row r="269" spans="1:4" x14ac:dyDescent="0.45">
      <c r="A269" s="26">
        <v>43798</v>
      </c>
      <c r="B269">
        <v>11361</v>
      </c>
      <c r="C269">
        <v>7</v>
      </c>
      <c r="D269">
        <v>9803</v>
      </c>
    </row>
    <row r="270" spans="1:4" x14ac:dyDescent="0.45">
      <c r="A270" s="26">
        <v>43801</v>
      </c>
      <c r="B270">
        <v>11328</v>
      </c>
      <c r="C270">
        <v>-33</v>
      </c>
      <c r="D270">
        <v>9774</v>
      </c>
    </row>
    <row r="271" spans="1:4" x14ac:dyDescent="0.45">
      <c r="A271" s="26">
        <v>43802</v>
      </c>
      <c r="B271">
        <v>11198</v>
      </c>
      <c r="C271">
        <v>-130</v>
      </c>
      <c r="D271">
        <v>9659</v>
      </c>
    </row>
    <row r="272" spans="1:4" x14ac:dyDescent="0.45">
      <c r="A272" s="26">
        <v>43803</v>
      </c>
      <c r="B272">
        <v>11075</v>
      </c>
      <c r="C272">
        <v>-123</v>
      </c>
      <c r="D272">
        <v>9887</v>
      </c>
    </row>
    <row r="273" spans="1:4" x14ac:dyDescent="0.45">
      <c r="A273" s="26">
        <v>43804</v>
      </c>
      <c r="B273">
        <v>11169</v>
      </c>
      <c r="C273">
        <v>94</v>
      </c>
      <c r="D273">
        <v>10011</v>
      </c>
    </row>
    <row r="274" spans="1:4" x14ac:dyDescent="0.45">
      <c r="A274" s="26">
        <v>43805</v>
      </c>
      <c r="B274">
        <v>11184</v>
      </c>
      <c r="C274">
        <v>15</v>
      </c>
      <c r="D274">
        <v>10082</v>
      </c>
    </row>
    <row r="275" spans="1:4" x14ac:dyDescent="0.45">
      <c r="A275" s="26">
        <v>43808</v>
      </c>
      <c r="B275">
        <v>11252</v>
      </c>
      <c r="C275">
        <v>68</v>
      </c>
      <c r="D275">
        <v>10187</v>
      </c>
    </row>
    <row r="276" spans="1:4" x14ac:dyDescent="0.45">
      <c r="A276" s="26">
        <v>43809</v>
      </c>
      <c r="B276">
        <v>11233</v>
      </c>
      <c r="C276">
        <v>-19</v>
      </c>
      <c r="D276">
        <v>10284</v>
      </c>
    </row>
    <row r="277" spans="1:4" x14ac:dyDescent="0.45">
      <c r="A277" s="26">
        <v>43810</v>
      </c>
      <c r="B277">
        <v>11231</v>
      </c>
      <c r="C277">
        <v>-2</v>
      </c>
      <c r="D277">
        <v>10402</v>
      </c>
    </row>
    <row r="278" spans="1:4" x14ac:dyDescent="0.45">
      <c r="A278" s="26">
        <v>43811</v>
      </c>
      <c r="B278">
        <v>11256</v>
      </c>
      <c r="C278">
        <v>25</v>
      </c>
      <c r="D278">
        <v>10538</v>
      </c>
    </row>
    <row r="279" spans="1:4" x14ac:dyDescent="0.45">
      <c r="A279" s="26">
        <v>43812</v>
      </c>
      <c r="B279">
        <v>11466</v>
      </c>
      <c r="C279">
        <v>210</v>
      </c>
      <c r="D279">
        <v>10767</v>
      </c>
    </row>
    <row r="280" spans="1:4" x14ac:dyDescent="0.45">
      <c r="A280" s="26">
        <v>43815</v>
      </c>
      <c r="B280">
        <v>11478</v>
      </c>
      <c r="C280">
        <v>12</v>
      </c>
      <c r="D280">
        <v>10823</v>
      </c>
    </row>
    <row r="281" spans="1:4" x14ac:dyDescent="0.45">
      <c r="A281" s="26">
        <v>43816</v>
      </c>
      <c r="B281">
        <v>11577</v>
      </c>
      <c r="C281">
        <v>99</v>
      </c>
      <c r="D281">
        <v>11049</v>
      </c>
    </row>
    <row r="282" spans="1:4" x14ac:dyDescent="0.45">
      <c r="A282" s="26">
        <v>43817</v>
      </c>
      <c r="B282">
        <v>11580</v>
      </c>
      <c r="C282">
        <v>3</v>
      </c>
      <c r="D282">
        <v>11169</v>
      </c>
    </row>
    <row r="283" spans="1:4" x14ac:dyDescent="0.45">
      <c r="A283" s="26">
        <v>43818</v>
      </c>
      <c r="B283">
        <v>11599</v>
      </c>
      <c r="C283">
        <v>19</v>
      </c>
      <c r="D283">
        <v>11288</v>
      </c>
    </row>
    <row r="284" spans="1:4" x14ac:dyDescent="0.45">
      <c r="A284" s="26">
        <v>43819</v>
      </c>
      <c r="B284">
        <v>11597</v>
      </c>
      <c r="C284">
        <v>-2</v>
      </c>
      <c r="D284">
        <v>11299</v>
      </c>
    </row>
    <row r="285" spans="1:4" x14ac:dyDescent="0.45">
      <c r="A285" s="26">
        <v>43822</v>
      </c>
      <c r="B285">
        <v>11635</v>
      </c>
      <c r="C285">
        <v>38</v>
      </c>
      <c r="D285">
        <v>11399</v>
      </c>
    </row>
    <row r="286" spans="1:4" x14ac:dyDescent="0.45">
      <c r="A286" s="26">
        <v>43823</v>
      </c>
      <c r="B286">
        <v>11654</v>
      </c>
      <c r="C286">
        <v>19</v>
      </c>
      <c r="D286">
        <v>11420</v>
      </c>
    </row>
    <row r="287" spans="1:4" x14ac:dyDescent="0.45">
      <c r="A287" s="26">
        <v>43824</v>
      </c>
      <c r="B287">
        <v>11639</v>
      </c>
      <c r="C287">
        <v>-15</v>
      </c>
      <c r="D287">
        <v>11513</v>
      </c>
    </row>
    <row r="288" spans="1:4" x14ac:dyDescent="0.45">
      <c r="A288" s="26">
        <v>43825</v>
      </c>
      <c r="B288">
        <v>11669</v>
      </c>
      <c r="C288">
        <v>30</v>
      </c>
      <c r="D288">
        <v>11559</v>
      </c>
    </row>
    <row r="289" spans="1:4" x14ac:dyDescent="0.45">
      <c r="A289" s="26">
        <v>43826</v>
      </c>
      <c r="B289">
        <v>11723</v>
      </c>
      <c r="C289">
        <v>54</v>
      </c>
      <c r="D289">
        <v>11613</v>
      </c>
    </row>
    <row r="290" spans="1:4" x14ac:dyDescent="0.45">
      <c r="A290" s="26">
        <v>43829</v>
      </c>
      <c r="B290">
        <v>11736</v>
      </c>
      <c r="C290">
        <v>13</v>
      </c>
      <c r="D290">
        <v>11625</v>
      </c>
    </row>
    <row r="291" spans="1:4" x14ac:dyDescent="0.45">
      <c r="A291" s="26">
        <v>43836</v>
      </c>
      <c r="B291">
        <v>11569</v>
      </c>
      <c r="C291">
        <v>-167</v>
      </c>
      <c r="D291">
        <v>11641</v>
      </c>
    </row>
    <row r="292" spans="1:4" x14ac:dyDescent="0.45">
      <c r="A292" s="26">
        <v>43837</v>
      </c>
      <c r="B292">
        <v>11624</v>
      </c>
      <c r="C292">
        <v>55</v>
      </c>
      <c r="D292">
        <v>11758</v>
      </c>
    </row>
    <row r="293" spans="1:4" x14ac:dyDescent="0.45">
      <c r="A293" s="26">
        <v>43838</v>
      </c>
      <c r="B293">
        <v>11539</v>
      </c>
      <c r="C293">
        <v>-85</v>
      </c>
      <c r="D293">
        <v>12192</v>
      </c>
    </row>
    <row r="294" spans="1:4" x14ac:dyDescent="0.45">
      <c r="A294" s="26">
        <v>43839</v>
      </c>
      <c r="B294">
        <v>11717</v>
      </c>
      <c r="C294">
        <v>178</v>
      </c>
      <c r="D294">
        <v>12490</v>
      </c>
    </row>
    <row r="295" spans="1:4" x14ac:dyDescent="0.45">
      <c r="A295" s="26">
        <v>43840</v>
      </c>
      <c r="B295">
        <v>11828</v>
      </c>
      <c r="C295">
        <v>111</v>
      </c>
      <c r="D295">
        <v>12700</v>
      </c>
    </row>
    <row r="296" spans="1:4" x14ac:dyDescent="0.45">
      <c r="A296" s="26">
        <v>43844</v>
      </c>
      <c r="B296">
        <v>11947</v>
      </c>
      <c r="C296">
        <v>119</v>
      </c>
      <c r="D296">
        <v>13021</v>
      </c>
    </row>
    <row r="297" spans="1:4" x14ac:dyDescent="0.45">
      <c r="A297" s="26">
        <v>43845</v>
      </c>
      <c r="B297">
        <v>11916</v>
      </c>
      <c r="C297">
        <v>-31</v>
      </c>
      <c r="D297">
        <v>13148</v>
      </c>
    </row>
    <row r="298" spans="1:4" x14ac:dyDescent="0.45">
      <c r="A298" s="26">
        <v>43846</v>
      </c>
      <c r="B298">
        <v>11930</v>
      </c>
      <c r="C298">
        <v>14</v>
      </c>
      <c r="D298">
        <v>13496</v>
      </c>
    </row>
    <row r="299" spans="1:4" x14ac:dyDescent="0.45">
      <c r="A299" s="26">
        <v>43847</v>
      </c>
      <c r="B299">
        <v>12036</v>
      </c>
      <c r="C299">
        <v>106</v>
      </c>
      <c r="D299">
        <v>13847</v>
      </c>
    </row>
    <row r="300" spans="1:4" x14ac:dyDescent="0.45">
      <c r="A300" s="26">
        <v>43850</v>
      </c>
      <c r="B300">
        <v>12071</v>
      </c>
      <c r="C300">
        <v>35</v>
      </c>
      <c r="D300">
        <v>13998</v>
      </c>
    </row>
    <row r="301" spans="1:4" x14ac:dyDescent="0.45">
      <c r="A301" s="26">
        <v>43851</v>
      </c>
      <c r="B301">
        <v>12067</v>
      </c>
      <c r="C301">
        <v>-4</v>
      </c>
      <c r="D301">
        <v>14110</v>
      </c>
    </row>
    <row r="302" spans="1:4" x14ac:dyDescent="0.45">
      <c r="A302" s="26">
        <v>43852</v>
      </c>
      <c r="B302">
        <v>11985</v>
      </c>
      <c r="C302">
        <v>-82</v>
      </c>
      <c r="D302">
        <v>14015</v>
      </c>
    </row>
    <row r="303" spans="1:4" x14ac:dyDescent="0.45">
      <c r="A303" s="26">
        <v>43853</v>
      </c>
      <c r="B303">
        <v>11974</v>
      </c>
      <c r="C303">
        <v>-11</v>
      </c>
      <c r="D303">
        <v>14321</v>
      </c>
    </row>
    <row r="304" spans="1:4" x14ac:dyDescent="0.45">
      <c r="A304" s="26">
        <v>43854</v>
      </c>
      <c r="B304">
        <v>11932</v>
      </c>
      <c r="C304">
        <v>-42</v>
      </c>
      <c r="D304">
        <v>14777</v>
      </c>
    </row>
    <row r="305" spans="1:4" x14ac:dyDescent="0.45">
      <c r="A305" s="26">
        <v>43857</v>
      </c>
      <c r="B305">
        <v>11811</v>
      </c>
      <c r="C305">
        <v>-121</v>
      </c>
      <c r="D305">
        <v>14723</v>
      </c>
    </row>
    <row r="306" spans="1:4" x14ac:dyDescent="0.45">
      <c r="A306" s="26">
        <v>43858</v>
      </c>
      <c r="B306">
        <v>11603</v>
      </c>
      <c r="C306">
        <v>-208</v>
      </c>
      <c r="D306">
        <v>14570</v>
      </c>
    </row>
    <row r="307" spans="1:4" x14ac:dyDescent="0.45">
      <c r="A307" s="26">
        <v>43859</v>
      </c>
      <c r="B307">
        <v>11711</v>
      </c>
      <c r="C307">
        <v>108</v>
      </c>
      <c r="D307">
        <v>14706</v>
      </c>
    </row>
    <row r="308" spans="1:4" x14ac:dyDescent="0.45">
      <c r="A308" s="26">
        <v>43860</v>
      </c>
      <c r="B308">
        <v>11685</v>
      </c>
      <c r="C308">
        <v>-26</v>
      </c>
      <c r="D308">
        <v>14673</v>
      </c>
    </row>
    <row r="309" spans="1:4" x14ac:dyDescent="0.45">
      <c r="A309" s="26">
        <v>43861</v>
      </c>
      <c r="B309">
        <v>11667</v>
      </c>
      <c r="C309">
        <v>-18</v>
      </c>
      <c r="D309">
        <v>15048</v>
      </c>
    </row>
    <row r="310" spans="1:4" x14ac:dyDescent="0.45">
      <c r="A310" s="26">
        <v>43864</v>
      </c>
      <c r="B310">
        <v>11453</v>
      </c>
      <c r="C310">
        <v>-214</v>
      </c>
      <c r="D310">
        <v>14856</v>
      </c>
    </row>
    <row r="311" spans="1:4" x14ac:dyDescent="0.45">
      <c r="A311" s="26">
        <v>43865</v>
      </c>
      <c r="B311">
        <v>11514</v>
      </c>
      <c r="C311">
        <v>61</v>
      </c>
      <c r="D311">
        <v>15079</v>
      </c>
    </row>
    <row r="312" spans="1:4" x14ac:dyDescent="0.45">
      <c r="A312" s="26">
        <v>43866</v>
      </c>
      <c r="B312">
        <v>11779</v>
      </c>
      <c r="C312">
        <v>265</v>
      </c>
      <c r="D312">
        <v>16000</v>
      </c>
    </row>
    <row r="313" spans="1:4" x14ac:dyDescent="0.45">
      <c r="A313" s="26">
        <v>43867</v>
      </c>
      <c r="B313">
        <v>11933</v>
      </c>
      <c r="C313">
        <v>154</v>
      </c>
      <c r="D313">
        <v>16327</v>
      </c>
    </row>
    <row r="314" spans="1:4" x14ac:dyDescent="0.45">
      <c r="A314" s="26">
        <v>43868</v>
      </c>
      <c r="B314">
        <v>11987</v>
      </c>
      <c r="C314">
        <v>54</v>
      </c>
      <c r="D314">
        <v>16515</v>
      </c>
    </row>
    <row r="315" spans="1:4" x14ac:dyDescent="0.45">
      <c r="A315" s="26">
        <v>43871</v>
      </c>
      <c r="B315">
        <v>11888</v>
      </c>
      <c r="C315">
        <v>-99</v>
      </c>
      <c r="D315">
        <v>16538</v>
      </c>
    </row>
    <row r="316" spans="1:4" x14ac:dyDescent="0.45">
      <c r="A316" s="26">
        <v>43873</v>
      </c>
      <c r="B316">
        <v>12003</v>
      </c>
      <c r="C316">
        <v>115</v>
      </c>
      <c r="D316">
        <v>16743</v>
      </c>
    </row>
    <row r="317" spans="1:4" x14ac:dyDescent="0.45">
      <c r="A317" s="26">
        <v>43874</v>
      </c>
      <c r="B317">
        <v>12074</v>
      </c>
      <c r="C317">
        <v>71</v>
      </c>
      <c r="D317">
        <v>17096</v>
      </c>
    </row>
    <row r="318" spans="1:4" x14ac:dyDescent="0.45">
      <c r="A318" s="26">
        <v>43875</v>
      </c>
      <c r="B318">
        <v>12049</v>
      </c>
      <c r="C318">
        <v>-25</v>
      </c>
      <c r="D318">
        <v>17252</v>
      </c>
    </row>
    <row r="319" spans="1:4" x14ac:dyDescent="0.45">
      <c r="A319" s="26">
        <v>43878</v>
      </c>
      <c r="B319">
        <v>12048</v>
      </c>
      <c r="C319">
        <v>-1</v>
      </c>
      <c r="D319">
        <v>17346</v>
      </c>
    </row>
    <row r="320" spans="1:4" x14ac:dyDescent="0.45">
      <c r="A320" s="26">
        <v>43879</v>
      </c>
      <c r="B320">
        <v>12048</v>
      </c>
      <c r="C320">
        <v>0</v>
      </c>
      <c r="D320">
        <v>17465</v>
      </c>
    </row>
    <row r="321" spans="1:4" x14ac:dyDescent="0.45">
      <c r="A321" s="26">
        <v>43880</v>
      </c>
      <c r="B321">
        <v>12010</v>
      </c>
      <c r="C321">
        <v>-38</v>
      </c>
      <c r="D321">
        <v>17409</v>
      </c>
    </row>
    <row r="322" spans="1:4" x14ac:dyDescent="0.45">
      <c r="A322" s="26">
        <v>43881</v>
      </c>
      <c r="B322">
        <v>12216</v>
      </c>
      <c r="C322">
        <v>206</v>
      </c>
      <c r="D322">
        <v>17984</v>
      </c>
    </row>
    <row r="323" spans="1:4" x14ac:dyDescent="0.45">
      <c r="A323" s="26">
        <v>43882</v>
      </c>
      <c r="B323">
        <v>12241</v>
      </c>
      <c r="C323">
        <v>25</v>
      </c>
      <c r="D323">
        <v>18078</v>
      </c>
    </row>
    <row r="324" spans="1:4" x14ac:dyDescent="0.45">
      <c r="A324" s="26">
        <v>43886</v>
      </c>
      <c r="B324">
        <v>11638</v>
      </c>
      <c r="C324">
        <v>-603</v>
      </c>
      <c r="D324">
        <v>17266</v>
      </c>
    </row>
    <row r="325" spans="1:4" x14ac:dyDescent="0.45">
      <c r="A325" s="26">
        <v>43887</v>
      </c>
      <c r="B325">
        <v>11328</v>
      </c>
      <c r="C325">
        <v>-310</v>
      </c>
      <c r="D325">
        <v>16866</v>
      </c>
    </row>
    <row r="326" spans="1:4" x14ac:dyDescent="0.45">
      <c r="A326" s="26">
        <v>43888</v>
      </c>
      <c r="B326">
        <v>11261</v>
      </c>
      <c r="C326">
        <v>-67</v>
      </c>
      <c r="D326">
        <v>16997</v>
      </c>
    </row>
    <row r="327" spans="1:4" x14ac:dyDescent="0.45">
      <c r="A327" s="26">
        <v>43889</v>
      </c>
      <c r="B327">
        <v>10793</v>
      </c>
      <c r="C327">
        <v>-468</v>
      </c>
      <c r="D327">
        <v>16510</v>
      </c>
    </row>
    <row r="328" spans="1:4" x14ac:dyDescent="0.45">
      <c r="A328" s="26">
        <v>43892</v>
      </c>
      <c r="B328">
        <v>10476</v>
      </c>
      <c r="C328">
        <v>-317</v>
      </c>
      <c r="D328">
        <v>16186</v>
      </c>
    </row>
    <row r="329" spans="1:4" x14ac:dyDescent="0.45">
      <c r="A329" s="26">
        <v>43893</v>
      </c>
      <c r="B329">
        <v>10831</v>
      </c>
      <c r="C329">
        <v>355</v>
      </c>
      <c r="D329">
        <v>16875</v>
      </c>
    </row>
    <row r="330" spans="1:4" x14ac:dyDescent="0.45">
      <c r="A330" s="26">
        <v>43894</v>
      </c>
      <c r="B330">
        <v>10621</v>
      </c>
      <c r="C330">
        <v>-210</v>
      </c>
      <c r="D330">
        <v>17380</v>
      </c>
    </row>
    <row r="331" spans="1:4" x14ac:dyDescent="0.45">
      <c r="A331" s="26">
        <v>43895</v>
      </c>
      <c r="B331">
        <v>10931</v>
      </c>
      <c r="C331">
        <v>310</v>
      </c>
      <c r="D331">
        <v>18180</v>
      </c>
    </row>
    <row r="332" spans="1:4" x14ac:dyDescent="0.45">
      <c r="A332" s="26">
        <v>43896</v>
      </c>
      <c r="B332">
        <v>10569</v>
      </c>
      <c r="C332">
        <v>-362</v>
      </c>
      <c r="D332">
        <v>17741</v>
      </c>
    </row>
    <row r="333" spans="1:4" x14ac:dyDescent="0.45">
      <c r="A333" s="26">
        <v>43899</v>
      </c>
      <c r="B333">
        <v>9933</v>
      </c>
      <c r="C333">
        <v>-636</v>
      </c>
      <c r="D333">
        <v>16857</v>
      </c>
    </row>
    <row r="334" spans="1:4" x14ac:dyDescent="0.45">
      <c r="A334" s="26">
        <v>43900</v>
      </c>
      <c r="B334">
        <v>9362</v>
      </c>
      <c r="C334">
        <v>-571</v>
      </c>
      <c r="D334">
        <v>16015</v>
      </c>
    </row>
    <row r="335" spans="1:4" x14ac:dyDescent="0.45">
      <c r="A335" s="26">
        <v>43901</v>
      </c>
      <c r="B335">
        <v>9751</v>
      </c>
      <c r="C335">
        <v>389</v>
      </c>
      <c r="D335">
        <v>16869</v>
      </c>
    </row>
    <row r="336" spans="1:4" x14ac:dyDescent="0.45">
      <c r="A336" s="26">
        <v>43902</v>
      </c>
      <c r="B336">
        <v>9356</v>
      </c>
      <c r="C336">
        <v>-395</v>
      </c>
      <c r="D336">
        <v>16442</v>
      </c>
    </row>
    <row r="337" spans="1:4" x14ac:dyDescent="0.45">
      <c r="A337" s="26">
        <v>43903</v>
      </c>
      <c r="B337">
        <v>8521</v>
      </c>
      <c r="C337">
        <v>-835</v>
      </c>
      <c r="D337">
        <v>15143</v>
      </c>
    </row>
    <row r="338" spans="1:4" x14ac:dyDescent="0.45">
      <c r="A338" s="26">
        <v>43906</v>
      </c>
      <c r="B338">
        <v>9140</v>
      </c>
      <c r="C338">
        <v>619</v>
      </c>
      <c r="D338">
        <v>16485</v>
      </c>
    </row>
    <row r="339" spans="1:4" x14ac:dyDescent="0.45">
      <c r="A339" s="26">
        <v>43907</v>
      </c>
      <c r="B339">
        <v>8294</v>
      </c>
      <c r="C339">
        <v>-846</v>
      </c>
      <c r="D339">
        <v>15244</v>
      </c>
    </row>
    <row r="340" spans="1:4" x14ac:dyDescent="0.45">
      <c r="A340" s="26">
        <v>43908</v>
      </c>
      <c r="B340">
        <v>8645</v>
      </c>
      <c r="C340">
        <v>351</v>
      </c>
      <c r="D340">
        <v>16285</v>
      </c>
    </row>
    <row r="341" spans="1:4" x14ac:dyDescent="0.45">
      <c r="A341" s="26">
        <v>43909</v>
      </c>
      <c r="B341">
        <v>8320</v>
      </c>
      <c r="C341">
        <v>-325</v>
      </c>
      <c r="D341">
        <v>15944</v>
      </c>
    </row>
    <row r="342" spans="1:4" x14ac:dyDescent="0.45">
      <c r="A342" s="26">
        <v>43913</v>
      </c>
      <c r="B342">
        <v>8339</v>
      </c>
      <c r="C342">
        <v>19</v>
      </c>
      <c r="D342">
        <v>16215</v>
      </c>
    </row>
    <row r="343" spans="1:4" x14ac:dyDescent="0.45">
      <c r="A343" s="26">
        <v>43914</v>
      </c>
      <c r="B343">
        <v>8102</v>
      </c>
      <c r="C343">
        <v>-237</v>
      </c>
      <c r="D343">
        <v>15944</v>
      </c>
    </row>
    <row r="344" spans="1:4" x14ac:dyDescent="0.45">
      <c r="A344" s="26">
        <v>43915</v>
      </c>
      <c r="B344">
        <v>8832</v>
      </c>
      <c r="C344">
        <v>730</v>
      </c>
      <c r="D344">
        <v>17346</v>
      </c>
    </row>
    <row r="345" spans="1:4" x14ac:dyDescent="0.45">
      <c r="A345" s="26">
        <v>43916</v>
      </c>
      <c r="B345">
        <v>8993</v>
      </c>
      <c r="C345">
        <v>161</v>
      </c>
      <c r="D345">
        <v>17892</v>
      </c>
    </row>
    <row r="346" spans="1:4" x14ac:dyDescent="0.45">
      <c r="A346" s="26">
        <v>43917</v>
      </c>
      <c r="B346">
        <v>9286</v>
      </c>
      <c r="C346">
        <v>293</v>
      </c>
      <c r="D346">
        <v>18750</v>
      </c>
    </row>
    <row r="347" spans="1:4" x14ac:dyDescent="0.45">
      <c r="A347" s="26">
        <v>43920</v>
      </c>
      <c r="B347">
        <v>8923</v>
      </c>
      <c r="C347">
        <v>-363</v>
      </c>
      <c r="D347">
        <v>18211</v>
      </c>
    </row>
    <row r="348" spans="1:4" x14ac:dyDescent="0.45">
      <c r="A348" s="26">
        <v>43921</v>
      </c>
      <c r="B348">
        <v>9170</v>
      </c>
      <c r="C348">
        <v>247</v>
      </c>
      <c r="D348">
        <v>18859</v>
      </c>
    </row>
    <row r="349" spans="1:4" x14ac:dyDescent="0.45">
      <c r="A349" s="26">
        <v>43922</v>
      </c>
      <c r="B349">
        <v>9029</v>
      </c>
      <c r="C349">
        <v>-141</v>
      </c>
      <c r="D349">
        <v>18711</v>
      </c>
    </row>
    <row r="350" spans="1:4" x14ac:dyDescent="0.45">
      <c r="A350" s="26">
        <v>43923</v>
      </c>
      <c r="B350">
        <v>8684</v>
      </c>
      <c r="C350">
        <v>-345</v>
      </c>
      <c r="D350">
        <v>18149</v>
      </c>
    </row>
    <row r="351" spans="1:4" x14ac:dyDescent="0.45">
      <c r="A351" s="26">
        <v>43924</v>
      </c>
      <c r="B351">
        <v>8852</v>
      </c>
      <c r="C351">
        <v>168</v>
      </c>
      <c r="D351">
        <v>19230</v>
      </c>
    </row>
    <row r="352" spans="1:4" x14ac:dyDescent="0.45">
      <c r="A352" s="26">
        <v>43927</v>
      </c>
      <c r="B352">
        <v>8827</v>
      </c>
      <c r="C352">
        <v>-25</v>
      </c>
      <c r="D352">
        <v>19660</v>
      </c>
    </row>
    <row r="353" spans="1:4" x14ac:dyDescent="0.45">
      <c r="A353" s="26">
        <v>43928</v>
      </c>
      <c r="B353">
        <v>9319</v>
      </c>
      <c r="C353">
        <v>492</v>
      </c>
      <c r="D353">
        <v>20847</v>
      </c>
    </row>
    <row r="354" spans="1:4" x14ac:dyDescent="0.45">
      <c r="A354" s="26">
        <v>43929</v>
      </c>
      <c r="B354">
        <v>9365</v>
      </c>
      <c r="C354">
        <v>46</v>
      </c>
      <c r="D354">
        <v>21188</v>
      </c>
    </row>
    <row r="355" spans="1:4" x14ac:dyDescent="0.45">
      <c r="A355" s="26">
        <v>43930</v>
      </c>
      <c r="B355">
        <v>9581</v>
      </c>
      <c r="C355">
        <v>216</v>
      </c>
      <c r="D355">
        <v>21688</v>
      </c>
    </row>
    <row r="356" spans="1:4" x14ac:dyDescent="0.45">
      <c r="A356" s="26">
        <v>43931</v>
      </c>
      <c r="B356">
        <v>9693</v>
      </c>
      <c r="C356">
        <v>112</v>
      </c>
      <c r="D356">
        <v>22076</v>
      </c>
    </row>
    <row r="357" spans="1:4" x14ac:dyDescent="0.45">
      <c r="A357" s="26">
        <v>43934</v>
      </c>
      <c r="B357">
        <v>9652</v>
      </c>
      <c r="C357">
        <v>-41</v>
      </c>
      <c r="D357">
        <v>22179</v>
      </c>
    </row>
    <row r="358" spans="1:4" x14ac:dyDescent="0.45">
      <c r="A358" s="26">
        <v>43935</v>
      </c>
      <c r="B358">
        <v>9562</v>
      </c>
      <c r="C358">
        <v>-90</v>
      </c>
      <c r="D358">
        <v>21971</v>
      </c>
    </row>
    <row r="359" spans="1:4" x14ac:dyDescent="0.45">
      <c r="A359" s="26">
        <v>43936</v>
      </c>
      <c r="B359">
        <v>9738</v>
      </c>
      <c r="C359">
        <v>176</v>
      </c>
      <c r="D359">
        <v>22376</v>
      </c>
    </row>
    <row r="360" spans="1:4" x14ac:dyDescent="0.45">
      <c r="A360" s="26">
        <v>43937</v>
      </c>
      <c r="B360">
        <v>9552</v>
      </c>
      <c r="C360">
        <v>-186</v>
      </c>
      <c r="D360">
        <v>22372</v>
      </c>
    </row>
    <row r="361" spans="1:4" x14ac:dyDescent="0.45">
      <c r="A361" s="26">
        <v>43938</v>
      </c>
      <c r="B361">
        <v>9621</v>
      </c>
      <c r="C361">
        <v>69</v>
      </c>
      <c r="D361">
        <v>22711</v>
      </c>
    </row>
    <row r="362" spans="1:4" x14ac:dyDescent="0.45">
      <c r="A362" s="26">
        <v>43941</v>
      </c>
      <c r="B362">
        <v>9839</v>
      </c>
      <c r="C362">
        <v>218</v>
      </c>
      <c r="D362">
        <v>23341</v>
      </c>
    </row>
    <row r="363" spans="1:4" x14ac:dyDescent="0.45">
      <c r="A363" s="26">
        <v>43942</v>
      </c>
      <c r="B363">
        <v>9718</v>
      </c>
      <c r="C363">
        <v>-121</v>
      </c>
      <c r="D363">
        <v>23127</v>
      </c>
    </row>
    <row r="364" spans="1:4" x14ac:dyDescent="0.45">
      <c r="A364" s="26">
        <v>43943</v>
      </c>
      <c r="B364">
        <v>9442</v>
      </c>
      <c r="C364">
        <v>-276</v>
      </c>
      <c r="D364">
        <v>22626</v>
      </c>
    </row>
    <row r="365" spans="1:4" x14ac:dyDescent="0.45">
      <c r="A365" s="26">
        <v>43944</v>
      </c>
      <c r="B365">
        <v>9620</v>
      </c>
      <c r="C365">
        <v>178</v>
      </c>
      <c r="D365">
        <v>23134</v>
      </c>
    </row>
    <row r="366" spans="1:4" x14ac:dyDescent="0.45">
      <c r="A366" s="26">
        <v>43945</v>
      </c>
      <c r="B366">
        <v>9621</v>
      </c>
      <c r="C366">
        <v>1</v>
      </c>
      <c r="D366">
        <v>23188</v>
      </c>
    </row>
    <row r="367" spans="1:4" x14ac:dyDescent="0.45">
      <c r="A367" s="26">
        <v>43948</v>
      </c>
      <c r="B367">
        <v>9685</v>
      </c>
      <c r="C367">
        <v>64</v>
      </c>
      <c r="D367">
        <v>23425</v>
      </c>
    </row>
    <row r="368" spans="1:4" x14ac:dyDescent="0.45">
      <c r="A368" s="26">
        <v>43949</v>
      </c>
      <c r="B368">
        <v>9813</v>
      </c>
      <c r="C368">
        <v>128</v>
      </c>
      <c r="D368">
        <v>23806</v>
      </c>
    </row>
    <row r="369" spans="1:4" x14ac:dyDescent="0.45">
      <c r="A369" s="26">
        <v>43951</v>
      </c>
      <c r="B369">
        <v>10020</v>
      </c>
      <c r="C369">
        <v>207</v>
      </c>
      <c r="D369">
        <v>24504</v>
      </c>
    </row>
    <row r="370" spans="1:4" x14ac:dyDescent="0.45">
      <c r="A370" s="26">
        <v>43952</v>
      </c>
      <c r="B370">
        <v>9951</v>
      </c>
      <c r="C370">
        <v>-69</v>
      </c>
      <c r="D370">
        <v>24432</v>
      </c>
    </row>
    <row r="371" spans="1:4" x14ac:dyDescent="0.45">
      <c r="A371" s="26">
        <v>43958</v>
      </c>
      <c r="B371">
        <v>9654</v>
      </c>
      <c r="C371">
        <v>-297</v>
      </c>
      <c r="D371">
        <v>23702</v>
      </c>
    </row>
    <row r="372" spans="1:4" x14ac:dyDescent="0.45">
      <c r="A372" s="26">
        <v>43959</v>
      </c>
      <c r="B372">
        <v>9785</v>
      </c>
      <c r="C372">
        <v>131</v>
      </c>
      <c r="D372">
        <v>24024</v>
      </c>
    </row>
    <row r="373" spans="1:4" x14ac:dyDescent="0.45">
      <c r="A373" s="26">
        <v>43962</v>
      </c>
      <c r="B373">
        <v>9979</v>
      </c>
      <c r="C373">
        <v>194</v>
      </c>
      <c r="D373">
        <v>25762</v>
      </c>
    </row>
    <row r="374" spans="1:4" x14ac:dyDescent="0.45">
      <c r="A374" s="26">
        <v>43963</v>
      </c>
      <c r="B374">
        <v>10017</v>
      </c>
      <c r="C374">
        <v>38</v>
      </c>
      <c r="D374">
        <v>25859</v>
      </c>
    </row>
    <row r="375" spans="1:4" x14ac:dyDescent="0.45">
      <c r="A375" s="26">
        <v>43964</v>
      </c>
      <c r="B375">
        <v>9863</v>
      </c>
      <c r="C375">
        <v>-154</v>
      </c>
      <c r="D375">
        <v>25801</v>
      </c>
    </row>
    <row r="376" spans="1:4" x14ac:dyDescent="0.45">
      <c r="A376" s="26">
        <v>43965</v>
      </c>
      <c r="B376">
        <v>9685</v>
      </c>
      <c r="C376">
        <v>-178</v>
      </c>
      <c r="D376">
        <v>25450</v>
      </c>
    </row>
    <row r="377" spans="1:4" x14ac:dyDescent="0.45">
      <c r="A377" s="26">
        <v>43966</v>
      </c>
      <c r="B377">
        <v>9750</v>
      </c>
      <c r="C377">
        <v>65</v>
      </c>
      <c r="D377">
        <v>25713</v>
      </c>
    </row>
    <row r="378" spans="1:4" x14ac:dyDescent="0.45">
      <c r="A378" s="26">
        <v>43969</v>
      </c>
      <c r="B378">
        <v>9763</v>
      </c>
      <c r="C378">
        <v>13</v>
      </c>
      <c r="D378">
        <v>25833</v>
      </c>
    </row>
    <row r="379" spans="1:4" x14ac:dyDescent="0.45">
      <c r="A379" s="26">
        <v>43970</v>
      </c>
      <c r="B379">
        <v>10078</v>
      </c>
      <c r="C379">
        <v>315</v>
      </c>
      <c r="D379">
        <v>26834</v>
      </c>
    </row>
    <row r="380" spans="1:4" x14ac:dyDescent="0.45">
      <c r="A380" s="26">
        <v>43971</v>
      </c>
      <c r="B380">
        <v>10098</v>
      </c>
      <c r="C380">
        <v>20</v>
      </c>
      <c r="D380">
        <v>27026</v>
      </c>
    </row>
    <row r="381" spans="1:4" x14ac:dyDescent="0.45">
      <c r="A381" s="26">
        <v>43972</v>
      </c>
      <c r="B381">
        <v>10207</v>
      </c>
      <c r="C381">
        <v>109</v>
      </c>
      <c r="D381">
        <v>27410</v>
      </c>
    </row>
    <row r="382" spans="1:4" x14ac:dyDescent="0.45">
      <c r="A382" s="26">
        <v>43973</v>
      </c>
      <c r="B382">
        <v>10132</v>
      </c>
      <c r="C382">
        <v>-75</v>
      </c>
      <c r="D382">
        <v>27300</v>
      </c>
    </row>
    <row r="383" spans="1:4" x14ac:dyDescent="0.45">
      <c r="A383" s="26">
        <v>43976</v>
      </c>
      <c r="B383">
        <v>10103</v>
      </c>
      <c r="C383">
        <v>-29</v>
      </c>
      <c r="D383">
        <v>27322</v>
      </c>
    </row>
    <row r="384" spans="1:4" x14ac:dyDescent="0.45">
      <c r="A384" s="26">
        <v>43977</v>
      </c>
      <c r="B384">
        <v>10171</v>
      </c>
      <c r="C384">
        <v>68</v>
      </c>
      <c r="D384">
        <v>27611</v>
      </c>
    </row>
    <row r="385" spans="1:4" x14ac:dyDescent="0.45">
      <c r="A385" s="26">
        <v>43978</v>
      </c>
      <c r="B385">
        <v>10292</v>
      </c>
      <c r="C385">
        <v>121</v>
      </c>
      <c r="D385">
        <v>27939</v>
      </c>
    </row>
    <row r="386" spans="1:4" x14ac:dyDescent="0.45">
      <c r="A386" s="26">
        <v>43979</v>
      </c>
      <c r="B386">
        <v>10450</v>
      </c>
      <c r="C386">
        <v>158</v>
      </c>
      <c r="D386">
        <v>28703</v>
      </c>
    </row>
    <row r="387" spans="1:4" x14ac:dyDescent="0.45">
      <c r="A387" s="26">
        <v>43980</v>
      </c>
      <c r="B387">
        <v>10431</v>
      </c>
      <c r="C387">
        <v>-19</v>
      </c>
      <c r="D387">
        <v>28789</v>
      </c>
    </row>
    <row r="388" spans="1:4" x14ac:dyDescent="0.45">
      <c r="A388" s="26">
        <v>43983</v>
      </c>
      <c r="B388">
        <v>10471</v>
      </c>
      <c r="C388">
        <v>40</v>
      </c>
      <c r="D388">
        <v>29061</v>
      </c>
    </row>
    <row r="389" spans="1:4" x14ac:dyDescent="0.45">
      <c r="A389" s="26">
        <v>43984</v>
      </c>
      <c r="B389">
        <v>10554</v>
      </c>
      <c r="C389">
        <v>83</v>
      </c>
      <c r="D389">
        <v>29336</v>
      </c>
    </row>
    <row r="390" spans="1:4" x14ac:dyDescent="0.45">
      <c r="A390" s="26">
        <v>43985</v>
      </c>
      <c r="B390">
        <v>10789</v>
      </c>
      <c r="C390">
        <v>235</v>
      </c>
      <c r="D390">
        <v>31035</v>
      </c>
    </row>
    <row r="391" spans="1:4" x14ac:dyDescent="0.45">
      <c r="A391" s="26">
        <v>43986</v>
      </c>
      <c r="B391">
        <v>10970</v>
      </c>
      <c r="C391">
        <v>181</v>
      </c>
      <c r="D391">
        <v>31641</v>
      </c>
    </row>
    <row r="392" spans="1:4" x14ac:dyDescent="0.45">
      <c r="A392" s="26">
        <v>43987</v>
      </c>
      <c r="B392">
        <v>10982</v>
      </c>
      <c r="C392">
        <v>12</v>
      </c>
      <c r="D392">
        <v>31743</v>
      </c>
    </row>
    <row r="393" spans="1:4" x14ac:dyDescent="0.45">
      <c r="A393" s="26">
        <v>43990</v>
      </c>
      <c r="B393">
        <v>11261</v>
      </c>
      <c r="C393">
        <v>279</v>
      </c>
      <c r="D393">
        <v>32606</v>
      </c>
    </row>
    <row r="394" spans="1:4" x14ac:dyDescent="0.45">
      <c r="A394" s="26">
        <v>43991</v>
      </c>
      <c r="B394">
        <v>11214</v>
      </c>
      <c r="C394">
        <v>-47</v>
      </c>
      <c r="D394">
        <v>32595</v>
      </c>
    </row>
    <row r="395" spans="1:4" x14ac:dyDescent="0.45">
      <c r="A395" s="26">
        <v>43992</v>
      </c>
      <c r="B395">
        <v>11118</v>
      </c>
      <c r="C395">
        <v>-96</v>
      </c>
      <c r="D395">
        <v>32480</v>
      </c>
    </row>
    <row r="396" spans="1:4" x14ac:dyDescent="0.45">
      <c r="A396" s="26">
        <v>43993</v>
      </c>
      <c r="B396">
        <v>11000</v>
      </c>
      <c r="C396">
        <v>-118</v>
      </c>
      <c r="D396">
        <v>31800</v>
      </c>
    </row>
    <row r="397" spans="1:4" x14ac:dyDescent="0.45">
      <c r="A397" s="26">
        <v>43994</v>
      </c>
      <c r="B397">
        <v>10443</v>
      </c>
      <c r="C397">
        <v>-557</v>
      </c>
      <c r="D397">
        <v>30276</v>
      </c>
    </row>
    <row r="398" spans="1:4" x14ac:dyDescent="0.45">
      <c r="A398" s="26">
        <v>43997</v>
      </c>
      <c r="B398">
        <v>10541</v>
      </c>
      <c r="C398">
        <v>98</v>
      </c>
      <c r="D398">
        <v>30564</v>
      </c>
    </row>
    <row r="399" spans="1:4" x14ac:dyDescent="0.45">
      <c r="A399" s="26">
        <v>43998</v>
      </c>
      <c r="B399">
        <v>10625</v>
      </c>
      <c r="C399">
        <v>84</v>
      </c>
      <c r="D399">
        <v>30865</v>
      </c>
    </row>
    <row r="400" spans="1:4" x14ac:dyDescent="0.45">
      <c r="A400" s="26">
        <v>43999</v>
      </c>
      <c r="B400">
        <v>10816</v>
      </c>
      <c r="C400">
        <v>191</v>
      </c>
      <c r="D400">
        <v>31679</v>
      </c>
    </row>
    <row r="401" spans="1:4" x14ac:dyDescent="0.45">
      <c r="A401" s="26">
        <v>44000</v>
      </c>
      <c r="B401">
        <v>10760</v>
      </c>
      <c r="C401">
        <v>-56</v>
      </c>
      <c r="D401">
        <v>31671</v>
      </c>
    </row>
    <row r="402" spans="1:4" x14ac:dyDescent="0.45">
      <c r="A402" s="26">
        <v>44001</v>
      </c>
      <c r="B402">
        <v>10760</v>
      </c>
      <c r="C402">
        <v>0</v>
      </c>
      <c r="D402">
        <v>31763</v>
      </c>
    </row>
    <row r="403" spans="1:4" x14ac:dyDescent="0.45">
      <c r="A403" s="26">
        <v>44004</v>
      </c>
      <c r="B403">
        <v>10722</v>
      </c>
      <c r="C403">
        <v>-38</v>
      </c>
      <c r="D403">
        <v>31728</v>
      </c>
    </row>
    <row r="404" spans="1:4" x14ac:dyDescent="0.45">
      <c r="A404" s="26">
        <v>44005</v>
      </c>
      <c r="B404">
        <v>10798</v>
      </c>
      <c r="C404">
        <v>76</v>
      </c>
      <c r="D404">
        <v>32025</v>
      </c>
    </row>
    <row r="405" spans="1:4" x14ac:dyDescent="0.45">
      <c r="A405" s="26">
        <v>44006</v>
      </c>
      <c r="B405">
        <v>10833</v>
      </c>
      <c r="C405">
        <v>35</v>
      </c>
      <c r="D405">
        <v>32325</v>
      </c>
    </row>
    <row r="406" spans="1:4" x14ac:dyDescent="0.45">
      <c r="A406" s="26">
        <v>44007</v>
      </c>
      <c r="B406">
        <v>10633</v>
      </c>
      <c r="C406">
        <v>-200</v>
      </c>
      <c r="D406">
        <v>31761</v>
      </c>
    </row>
    <row r="407" spans="1:4" x14ac:dyDescent="0.45">
      <c r="A407" s="26">
        <v>44008</v>
      </c>
      <c r="B407">
        <v>10715</v>
      </c>
      <c r="C407">
        <v>82</v>
      </c>
      <c r="D407">
        <v>32070</v>
      </c>
    </row>
    <row r="408" spans="1:4" x14ac:dyDescent="0.45">
      <c r="A408" s="26">
        <v>44011</v>
      </c>
      <c r="B408">
        <v>10549</v>
      </c>
      <c r="C408">
        <v>-166</v>
      </c>
      <c r="D408">
        <v>31573</v>
      </c>
    </row>
    <row r="409" spans="1:4" x14ac:dyDescent="0.45">
      <c r="A409" s="26">
        <v>44012</v>
      </c>
      <c r="B409">
        <v>10691</v>
      </c>
      <c r="C409">
        <v>142</v>
      </c>
      <c r="D409">
        <v>32174</v>
      </c>
    </row>
    <row r="410" spans="1:4" x14ac:dyDescent="0.45">
      <c r="A410" s="26">
        <v>44013</v>
      </c>
      <c r="B410">
        <v>10827</v>
      </c>
      <c r="C410">
        <v>136</v>
      </c>
      <c r="D410">
        <v>32691</v>
      </c>
    </row>
    <row r="411" spans="1:4" x14ac:dyDescent="0.45">
      <c r="A411" s="26">
        <v>44014</v>
      </c>
      <c r="B411">
        <v>10821</v>
      </c>
      <c r="C411">
        <v>-6</v>
      </c>
      <c r="D411">
        <v>32788</v>
      </c>
    </row>
    <row r="412" spans="1:4" x14ac:dyDescent="0.45">
      <c r="A412" s="26">
        <v>44015</v>
      </c>
      <c r="B412">
        <v>10934</v>
      </c>
      <c r="C412">
        <v>113</v>
      </c>
      <c r="D412">
        <v>33131</v>
      </c>
    </row>
    <row r="413" spans="1:4" x14ac:dyDescent="0.45">
      <c r="A413" s="26">
        <v>44018</v>
      </c>
      <c r="B413">
        <v>10960</v>
      </c>
      <c r="C413">
        <v>26</v>
      </c>
      <c r="D413">
        <v>34289</v>
      </c>
    </row>
    <row r="414" spans="1:4" x14ac:dyDescent="0.45">
      <c r="A414" s="26">
        <v>44019</v>
      </c>
      <c r="B414">
        <v>11112</v>
      </c>
      <c r="C414">
        <v>152</v>
      </c>
      <c r="D414">
        <v>34763</v>
      </c>
    </row>
    <row r="415" spans="1:4" x14ac:dyDescent="0.45">
      <c r="A415" s="26">
        <v>44020</v>
      </c>
      <c r="B415">
        <v>11036</v>
      </c>
      <c r="C415">
        <v>-76</v>
      </c>
      <c r="D415">
        <v>34654</v>
      </c>
    </row>
    <row r="416" spans="1:4" x14ac:dyDescent="0.45">
      <c r="A416" s="26">
        <v>44021</v>
      </c>
      <c r="B416">
        <v>11083</v>
      </c>
      <c r="C416">
        <v>47</v>
      </c>
      <c r="D416">
        <v>34891</v>
      </c>
    </row>
    <row r="417" spans="1:4" x14ac:dyDescent="0.45">
      <c r="A417" s="26">
        <v>44022</v>
      </c>
      <c r="B417">
        <v>11005</v>
      </c>
      <c r="C417">
        <v>-78</v>
      </c>
      <c r="D417">
        <v>34786</v>
      </c>
    </row>
    <row r="418" spans="1:4" x14ac:dyDescent="0.45">
      <c r="A418" s="26">
        <v>44025</v>
      </c>
      <c r="B418">
        <v>11072</v>
      </c>
      <c r="C418">
        <v>67</v>
      </c>
      <c r="D418">
        <v>35087</v>
      </c>
    </row>
    <row r="419" spans="1:4" x14ac:dyDescent="0.45">
      <c r="A419" s="26">
        <v>44026</v>
      </c>
      <c r="B419">
        <v>11065</v>
      </c>
      <c r="C419">
        <v>-7</v>
      </c>
      <c r="D419">
        <v>35218</v>
      </c>
    </row>
    <row r="420" spans="1:4" x14ac:dyDescent="0.45">
      <c r="A420" s="26">
        <v>44027</v>
      </c>
      <c r="B420">
        <v>11160</v>
      </c>
      <c r="C420">
        <v>95</v>
      </c>
      <c r="D420">
        <v>35723</v>
      </c>
    </row>
    <row r="421" spans="1:4" x14ac:dyDescent="0.45">
      <c r="A421" s="26">
        <v>44028</v>
      </c>
      <c r="B421">
        <v>11229</v>
      </c>
      <c r="C421">
        <v>69</v>
      </c>
      <c r="D421">
        <v>36501</v>
      </c>
    </row>
    <row r="422" spans="1:4" x14ac:dyDescent="0.45">
      <c r="A422" s="26">
        <v>44029</v>
      </c>
      <c r="B422">
        <v>11190</v>
      </c>
      <c r="C422">
        <v>-39</v>
      </c>
      <c r="D422">
        <v>36563</v>
      </c>
    </row>
    <row r="423" spans="1:4" x14ac:dyDescent="0.45">
      <c r="A423" s="26">
        <v>44032</v>
      </c>
      <c r="B423">
        <v>11258</v>
      </c>
      <c r="C423">
        <v>68</v>
      </c>
      <c r="D423">
        <v>36879</v>
      </c>
    </row>
    <row r="424" spans="1:4" x14ac:dyDescent="0.45">
      <c r="A424" s="26">
        <v>44033</v>
      </c>
      <c r="B424">
        <v>11334</v>
      </c>
      <c r="C424">
        <v>76</v>
      </c>
      <c r="D424">
        <v>37212</v>
      </c>
    </row>
    <row r="425" spans="1:4" x14ac:dyDescent="0.45">
      <c r="A425" s="26">
        <v>44034</v>
      </c>
      <c r="B425">
        <v>11357</v>
      </c>
      <c r="C425">
        <v>23</v>
      </c>
      <c r="D425">
        <v>37519</v>
      </c>
    </row>
    <row r="426" spans="1:4" x14ac:dyDescent="0.45">
      <c r="A426" s="26">
        <v>44039</v>
      </c>
      <c r="B426">
        <v>11092</v>
      </c>
      <c r="C426">
        <v>-265</v>
      </c>
      <c r="D426">
        <v>36735</v>
      </c>
    </row>
    <row r="427" spans="1:4" x14ac:dyDescent="0.45">
      <c r="A427" s="26">
        <v>44040</v>
      </c>
      <c r="B427">
        <v>11127</v>
      </c>
      <c r="C427">
        <v>35</v>
      </c>
      <c r="D427">
        <v>36965</v>
      </c>
    </row>
    <row r="428" spans="1:4" x14ac:dyDescent="0.45">
      <c r="A428" s="26">
        <v>44041</v>
      </c>
      <c r="B428">
        <v>11060</v>
      </c>
      <c r="C428">
        <v>-67</v>
      </c>
      <c r="D428">
        <v>37113</v>
      </c>
    </row>
    <row r="429" spans="1:4" x14ac:dyDescent="0.45">
      <c r="A429" s="26">
        <v>44042</v>
      </c>
      <c r="B429">
        <v>11155</v>
      </c>
      <c r="C429">
        <v>95</v>
      </c>
      <c r="D429">
        <v>37545</v>
      </c>
    </row>
    <row r="430" spans="1:4" x14ac:dyDescent="0.45">
      <c r="A430" s="26">
        <v>44043</v>
      </c>
      <c r="B430">
        <v>11032</v>
      </c>
      <c r="C430">
        <v>-123</v>
      </c>
      <c r="D430">
        <v>37232</v>
      </c>
    </row>
    <row r="431" spans="1:4" x14ac:dyDescent="0.45">
      <c r="A431" s="26">
        <v>44046</v>
      </c>
      <c r="B431">
        <v>11191</v>
      </c>
      <c r="C431">
        <v>159</v>
      </c>
      <c r="D431">
        <v>37844</v>
      </c>
    </row>
    <row r="432" spans="1:4" x14ac:dyDescent="0.45">
      <c r="A432" s="26">
        <v>44047</v>
      </c>
      <c r="B432">
        <v>11296</v>
      </c>
      <c r="C432">
        <v>105</v>
      </c>
      <c r="D432">
        <v>38277</v>
      </c>
    </row>
    <row r="433" spans="1:4" x14ac:dyDescent="0.45">
      <c r="A433" s="26">
        <v>44048</v>
      </c>
      <c r="B433">
        <v>11303</v>
      </c>
      <c r="C433">
        <v>7</v>
      </c>
      <c r="D433">
        <v>39589</v>
      </c>
    </row>
    <row r="434" spans="1:4" x14ac:dyDescent="0.45">
      <c r="A434" s="26">
        <v>44049</v>
      </c>
      <c r="B434">
        <v>11374</v>
      </c>
      <c r="C434">
        <v>71</v>
      </c>
      <c r="D434">
        <v>39933</v>
      </c>
    </row>
    <row r="435" spans="1:4" x14ac:dyDescent="0.45">
      <c r="A435" s="26">
        <v>44050</v>
      </c>
      <c r="B435">
        <v>11410</v>
      </c>
      <c r="C435">
        <v>36</v>
      </c>
      <c r="D435">
        <v>40222</v>
      </c>
    </row>
    <row r="436" spans="1:4" x14ac:dyDescent="0.45">
      <c r="A436" s="26">
        <v>44054</v>
      </c>
      <c r="B436">
        <v>11459</v>
      </c>
      <c r="C436">
        <v>49</v>
      </c>
      <c r="D436">
        <v>40488</v>
      </c>
    </row>
    <row r="437" spans="1:4" x14ac:dyDescent="0.45">
      <c r="A437" s="26">
        <v>44055</v>
      </c>
      <c r="B437">
        <v>11496</v>
      </c>
      <c r="C437">
        <v>37</v>
      </c>
      <c r="D437">
        <v>40771</v>
      </c>
    </row>
    <row r="438" spans="1:4" x14ac:dyDescent="0.45">
      <c r="A438" s="26">
        <v>44056</v>
      </c>
      <c r="B438">
        <v>11664</v>
      </c>
      <c r="C438">
        <v>168</v>
      </c>
      <c r="D438">
        <v>41656</v>
      </c>
    </row>
    <row r="439" spans="1:4" x14ac:dyDescent="0.45">
      <c r="A439" s="26">
        <v>44057</v>
      </c>
      <c r="B439">
        <v>11674</v>
      </c>
      <c r="C439">
        <v>10</v>
      </c>
      <c r="D439">
        <v>41769</v>
      </c>
    </row>
    <row r="440" spans="1:4" x14ac:dyDescent="0.45">
      <c r="A440" s="26">
        <v>44060</v>
      </c>
      <c r="B440">
        <v>11599</v>
      </c>
      <c r="C440">
        <v>-75</v>
      </c>
      <c r="D440">
        <v>41625</v>
      </c>
    </row>
    <row r="441" spans="1:4" x14ac:dyDescent="0.45">
      <c r="A441" s="26">
        <v>44061</v>
      </c>
      <c r="B441">
        <v>11581</v>
      </c>
      <c r="C441">
        <v>-18</v>
      </c>
      <c r="D441">
        <v>41684</v>
      </c>
    </row>
    <row r="442" spans="1:4" x14ac:dyDescent="0.45">
      <c r="A442" s="26">
        <v>44062</v>
      </c>
      <c r="B442">
        <v>11545</v>
      </c>
      <c r="C442">
        <v>-36</v>
      </c>
      <c r="D442">
        <v>42000</v>
      </c>
    </row>
    <row r="443" spans="1:4" x14ac:dyDescent="0.45">
      <c r="A443" s="26">
        <v>44063</v>
      </c>
      <c r="B443">
        <v>11583</v>
      </c>
      <c r="C443">
        <v>38</v>
      </c>
      <c r="D443">
        <v>42362</v>
      </c>
    </row>
    <row r="444" spans="1:4" x14ac:dyDescent="0.45">
      <c r="A444" s="26">
        <v>44064</v>
      </c>
      <c r="B444">
        <v>11536</v>
      </c>
      <c r="C444">
        <v>-47</v>
      </c>
      <c r="D444">
        <v>42365</v>
      </c>
    </row>
    <row r="445" spans="1:4" x14ac:dyDescent="0.45">
      <c r="A445" s="26">
        <v>44067</v>
      </c>
      <c r="B445">
        <v>11564</v>
      </c>
      <c r="C445">
        <v>28</v>
      </c>
      <c r="D445">
        <v>42745</v>
      </c>
    </row>
    <row r="446" spans="1:4" x14ac:dyDescent="0.45">
      <c r="A446" s="26">
        <v>44068</v>
      </c>
      <c r="B446">
        <v>11715</v>
      </c>
      <c r="C446">
        <v>151</v>
      </c>
      <c r="D446">
        <v>43392</v>
      </c>
    </row>
    <row r="447" spans="1:4" x14ac:dyDescent="0.45">
      <c r="A447" s="26">
        <v>44069</v>
      </c>
      <c r="B447">
        <v>11799</v>
      </c>
      <c r="C447">
        <v>84</v>
      </c>
      <c r="D447">
        <v>43907</v>
      </c>
    </row>
    <row r="448" spans="1:4" x14ac:dyDescent="0.45">
      <c r="A448" s="26">
        <v>44070</v>
      </c>
      <c r="B448">
        <v>11840</v>
      </c>
      <c r="C448">
        <v>41</v>
      </c>
      <c r="D448">
        <v>44228</v>
      </c>
    </row>
    <row r="449" spans="1:4" x14ac:dyDescent="0.45">
      <c r="A449" s="26">
        <v>44071</v>
      </c>
      <c r="B449">
        <v>11902</v>
      </c>
      <c r="C449">
        <v>62</v>
      </c>
      <c r="D449">
        <v>44513</v>
      </c>
    </row>
    <row r="450" spans="1:4" x14ac:dyDescent="0.45">
      <c r="A450" s="26">
        <v>44074</v>
      </c>
      <c r="B450">
        <v>11836</v>
      </c>
      <c r="C450">
        <v>-66</v>
      </c>
      <c r="D450">
        <v>44363</v>
      </c>
    </row>
    <row r="451" spans="1:4" x14ac:dyDescent="0.45">
      <c r="A451" s="26">
        <v>44075</v>
      </c>
      <c r="B451">
        <v>11847</v>
      </c>
      <c r="C451">
        <v>11</v>
      </c>
      <c r="D451">
        <v>44540</v>
      </c>
    </row>
    <row r="452" spans="1:4" x14ac:dyDescent="0.45">
      <c r="A452" s="26">
        <v>44076</v>
      </c>
      <c r="B452">
        <v>11933</v>
      </c>
      <c r="C452">
        <v>86</v>
      </c>
      <c r="D452">
        <v>44863</v>
      </c>
    </row>
    <row r="453" spans="1:4" x14ac:dyDescent="0.45">
      <c r="A453" s="26">
        <v>44077</v>
      </c>
      <c r="B453">
        <v>12083</v>
      </c>
      <c r="C453">
        <v>150</v>
      </c>
      <c r="D453">
        <v>47173</v>
      </c>
    </row>
    <row r="454" spans="1:4" x14ac:dyDescent="0.45">
      <c r="A454" s="26">
        <v>44078</v>
      </c>
      <c r="B454">
        <v>11764</v>
      </c>
      <c r="C454">
        <v>-319</v>
      </c>
      <c r="D454">
        <v>46010</v>
      </c>
    </row>
    <row r="455" spans="1:4" x14ac:dyDescent="0.45">
      <c r="A455" s="26">
        <v>44081</v>
      </c>
      <c r="B455">
        <v>11671</v>
      </c>
      <c r="C455">
        <v>-93</v>
      </c>
      <c r="D455">
        <v>45750</v>
      </c>
    </row>
    <row r="456" spans="1:4" x14ac:dyDescent="0.45">
      <c r="A456" s="26">
        <v>44082</v>
      </c>
      <c r="B456">
        <v>11692</v>
      </c>
      <c r="C456">
        <v>21</v>
      </c>
      <c r="D456">
        <v>45908</v>
      </c>
    </row>
    <row r="457" spans="1:4" x14ac:dyDescent="0.45">
      <c r="A457" s="26">
        <v>44083</v>
      </c>
      <c r="B457">
        <v>11406</v>
      </c>
      <c r="C457">
        <v>-286</v>
      </c>
      <c r="D457">
        <v>44788</v>
      </c>
    </row>
    <row r="458" spans="1:4" x14ac:dyDescent="0.45">
      <c r="A458" s="26">
        <v>44084</v>
      </c>
      <c r="B458">
        <v>11623</v>
      </c>
      <c r="C458">
        <v>217</v>
      </c>
      <c r="D458">
        <v>46035</v>
      </c>
    </row>
    <row r="459" spans="1:4" x14ac:dyDescent="0.45">
      <c r="A459" s="26">
        <v>44085</v>
      </c>
      <c r="B459">
        <v>11491</v>
      </c>
      <c r="C459">
        <v>-132</v>
      </c>
      <c r="D459">
        <v>45645</v>
      </c>
    </row>
    <row r="460" spans="1:4" x14ac:dyDescent="0.45">
      <c r="A460" s="26">
        <v>44088</v>
      </c>
      <c r="B460">
        <v>11514</v>
      </c>
      <c r="C460">
        <v>23</v>
      </c>
      <c r="D460">
        <v>45927</v>
      </c>
    </row>
    <row r="461" spans="1:4" x14ac:dyDescent="0.45">
      <c r="A461" s="26">
        <v>44089</v>
      </c>
      <c r="B461">
        <v>11589</v>
      </c>
      <c r="C461">
        <v>75</v>
      </c>
      <c r="D461">
        <v>46358</v>
      </c>
    </row>
    <row r="462" spans="1:4" x14ac:dyDescent="0.45">
      <c r="A462" s="26">
        <v>44090</v>
      </c>
      <c r="B462">
        <v>11617</v>
      </c>
      <c r="C462">
        <v>28</v>
      </c>
      <c r="D462">
        <v>46848</v>
      </c>
    </row>
    <row r="463" spans="1:4" x14ac:dyDescent="0.45">
      <c r="A463" s="26">
        <v>44091</v>
      </c>
      <c r="B463">
        <v>11553</v>
      </c>
      <c r="C463">
        <v>-64</v>
      </c>
      <c r="D463">
        <v>46893</v>
      </c>
    </row>
    <row r="464" spans="1:4" x14ac:dyDescent="0.45">
      <c r="A464" s="26">
        <v>44092</v>
      </c>
      <c r="B464">
        <v>11462</v>
      </c>
      <c r="C464">
        <v>-91</v>
      </c>
      <c r="D464">
        <v>46619</v>
      </c>
    </row>
    <row r="465" spans="1:4" x14ac:dyDescent="0.45">
      <c r="A465" s="26">
        <v>44097</v>
      </c>
      <c r="B465">
        <v>11276</v>
      </c>
      <c r="C465">
        <v>-186</v>
      </c>
      <c r="D465">
        <v>45982</v>
      </c>
    </row>
    <row r="466" spans="1:4" x14ac:dyDescent="0.45">
      <c r="A466" s="26">
        <v>44098</v>
      </c>
      <c r="B466">
        <v>11135</v>
      </c>
      <c r="C466">
        <v>-141</v>
      </c>
      <c r="D466">
        <v>45511</v>
      </c>
    </row>
    <row r="467" spans="1:4" x14ac:dyDescent="0.45">
      <c r="A467" s="26">
        <v>44099</v>
      </c>
      <c r="B467">
        <v>11124</v>
      </c>
      <c r="C467">
        <v>-11</v>
      </c>
      <c r="D467">
        <v>45849</v>
      </c>
    </row>
    <row r="468" spans="1:4" x14ac:dyDescent="0.45">
      <c r="A468" s="26">
        <v>44102</v>
      </c>
      <c r="B468">
        <v>11225</v>
      </c>
      <c r="C468">
        <v>101</v>
      </c>
      <c r="D468">
        <v>46326</v>
      </c>
    </row>
    <row r="469" spans="1:4" x14ac:dyDescent="0.45">
      <c r="A469" s="26">
        <v>44103</v>
      </c>
      <c r="B469">
        <v>11403</v>
      </c>
      <c r="C469">
        <v>178</v>
      </c>
      <c r="D469">
        <v>47269</v>
      </c>
    </row>
    <row r="470" spans="1:4" x14ac:dyDescent="0.45">
      <c r="A470" s="26">
        <v>44104</v>
      </c>
      <c r="B470">
        <v>11401</v>
      </c>
      <c r="C470">
        <v>-2</v>
      </c>
      <c r="D470">
        <v>47530</v>
      </c>
    </row>
    <row r="471" spans="1:4" x14ac:dyDescent="0.45">
      <c r="A471" s="26">
        <v>44105</v>
      </c>
      <c r="B471">
        <v>11436</v>
      </c>
      <c r="C471">
        <v>35</v>
      </c>
      <c r="D471">
        <v>47785</v>
      </c>
    </row>
    <row r="472" spans="1:4" x14ac:dyDescent="0.45">
      <c r="A472" s="26">
        <v>44106</v>
      </c>
      <c r="B472">
        <v>11488</v>
      </c>
      <c r="C472">
        <v>52</v>
      </c>
      <c r="D472">
        <v>48170</v>
      </c>
    </row>
    <row r="473" spans="1:4" x14ac:dyDescent="0.45">
      <c r="A473" s="26">
        <v>44109</v>
      </c>
      <c r="B473">
        <v>11434</v>
      </c>
      <c r="C473">
        <v>-54</v>
      </c>
      <c r="D473">
        <v>47941</v>
      </c>
    </row>
    <row r="474" spans="1:4" x14ac:dyDescent="0.45">
      <c r="A474" s="26">
        <v>44110</v>
      </c>
      <c r="B474">
        <v>11621</v>
      </c>
      <c r="C474">
        <v>187</v>
      </c>
      <c r="D474">
        <v>48725</v>
      </c>
    </row>
    <row r="475" spans="1:4" x14ac:dyDescent="0.45">
      <c r="A475" s="26">
        <v>44111</v>
      </c>
      <c r="B475">
        <v>11525</v>
      </c>
      <c r="C475">
        <v>-96</v>
      </c>
      <c r="D475">
        <v>50437</v>
      </c>
    </row>
    <row r="476" spans="1:4" x14ac:dyDescent="0.45">
      <c r="A476" s="26">
        <v>44112</v>
      </c>
      <c r="B476">
        <v>11713</v>
      </c>
      <c r="C476">
        <v>188</v>
      </c>
      <c r="D476">
        <v>51465</v>
      </c>
    </row>
    <row r="477" spans="1:4" x14ac:dyDescent="0.45">
      <c r="A477" s="26">
        <v>44113</v>
      </c>
      <c r="B477">
        <v>11788</v>
      </c>
      <c r="C477">
        <v>75</v>
      </c>
      <c r="D477">
        <v>51970</v>
      </c>
    </row>
    <row r="478" spans="1:4" x14ac:dyDescent="0.45">
      <c r="A478" s="26">
        <v>44116</v>
      </c>
      <c r="B478">
        <v>11845</v>
      </c>
      <c r="C478">
        <v>57</v>
      </c>
      <c r="D478">
        <v>52332</v>
      </c>
    </row>
    <row r="479" spans="1:4" x14ac:dyDescent="0.45">
      <c r="A479" s="26">
        <v>44117</v>
      </c>
      <c r="B479">
        <v>11956</v>
      </c>
      <c r="C479">
        <v>111</v>
      </c>
      <c r="D479">
        <v>52913</v>
      </c>
    </row>
    <row r="480" spans="1:4" x14ac:dyDescent="0.45">
      <c r="A480" s="26">
        <v>44118</v>
      </c>
      <c r="B480">
        <v>11903</v>
      </c>
      <c r="C480">
        <v>-53</v>
      </c>
      <c r="D480">
        <v>52680</v>
      </c>
    </row>
    <row r="481" spans="1:4" x14ac:dyDescent="0.45">
      <c r="A481" s="26">
        <v>44119</v>
      </c>
      <c r="B481">
        <v>11830</v>
      </c>
      <c r="C481">
        <v>-73</v>
      </c>
      <c r="D481">
        <v>52872</v>
      </c>
    </row>
    <row r="482" spans="1:4" x14ac:dyDescent="0.45">
      <c r="A482" s="26">
        <v>44120</v>
      </c>
      <c r="B482">
        <v>11753</v>
      </c>
      <c r="C482">
        <v>-77</v>
      </c>
      <c r="D482">
        <v>52657</v>
      </c>
    </row>
    <row r="483" spans="1:4" x14ac:dyDescent="0.45">
      <c r="A483" s="26">
        <v>44123</v>
      </c>
      <c r="B483">
        <v>11796</v>
      </c>
      <c r="C483">
        <v>43</v>
      </c>
      <c r="D483">
        <v>53127</v>
      </c>
    </row>
    <row r="484" spans="1:4" x14ac:dyDescent="0.45">
      <c r="A484" s="26">
        <v>44124</v>
      </c>
      <c r="B484">
        <v>11706</v>
      </c>
      <c r="C484">
        <v>-90</v>
      </c>
      <c r="D484">
        <v>52894</v>
      </c>
    </row>
    <row r="485" spans="1:4" x14ac:dyDescent="0.45">
      <c r="A485" s="26">
        <v>44125</v>
      </c>
      <c r="B485">
        <v>11734</v>
      </c>
      <c r="C485">
        <v>28</v>
      </c>
      <c r="D485">
        <v>53264</v>
      </c>
    </row>
    <row r="486" spans="1:4" x14ac:dyDescent="0.45">
      <c r="A486" s="26">
        <v>44126</v>
      </c>
      <c r="B486">
        <v>11609</v>
      </c>
      <c r="C486">
        <v>-125</v>
      </c>
      <c r="D486">
        <v>52936</v>
      </c>
    </row>
    <row r="487" spans="1:4" x14ac:dyDescent="0.45">
      <c r="A487" s="26">
        <v>44127</v>
      </c>
      <c r="B487">
        <v>11643</v>
      </c>
      <c r="C487">
        <v>34</v>
      </c>
      <c r="D487">
        <v>53215</v>
      </c>
    </row>
    <row r="488" spans="1:4" x14ac:dyDescent="0.45">
      <c r="A488" s="26">
        <v>44130</v>
      </c>
      <c r="B488">
        <v>11686</v>
      </c>
      <c r="C488">
        <v>43</v>
      </c>
      <c r="D488">
        <v>53563</v>
      </c>
    </row>
    <row r="489" spans="1:4" x14ac:dyDescent="0.45">
      <c r="A489" s="26">
        <v>44131</v>
      </c>
      <c r="B489">
        <v>11520</v>
      </c>
      <c r="C489">
        <v>-166</v>
      </c>
      <c r="D489">
        <v>52935</v>
      </c>
    </row>
    <row r="490" spans="1:4" x14ac:dyDescent="0.45">
      <c r="A490" s="26">
        <v>44132</v>
      </c>
      <c r="B490">
        <v>11438</v>
      </c>
      <c r="C490">
        <v>-82</v>
      </c>
      <c r="D490">
        <v>52560</v>
      </c>
    </row>
    <row r="491" spans="1:4" x14ac:dyDescent="0.45">
      <c r="A491" s="26">
        <v>44133</v>
      </c>
      <c r="B491">
        <v>11110</v>
      </c>
      <c r="C491">
        <v>-328</v>
      </c>
      <c r="D491">
        <v>51628</v>
      </c>
    </row>
    <row r="492" spans="1:4" x14ac:dyDescent="0.45">
      <c r="A492" s="26">
        <v>44134</v>
      </c>
      <c r="B492">
        <v>11175</v>
      </c>
      <c r="C492">
        <v>65</v>
      </c>
      <c r="D492">
        <v>52185</v>
      </c>
    </row>
    <row r="493" spans="1:4" x14ac:dyDescent="0.45">
      <c r="A493" s="26">
        <v>44137</v>
      </c>
      <c r="B493">
        <v>11082</v>
      </c>
      <c r="C493">
        <v>-93</v>
      </c>
      <c r="D493">
        <v>51973</v>
      </c>
    </row>
    <row r="494" spans="1:4" x14ac:dyDescent="0.45">
      <c r="A494" s="26">
        <v>44139</v>
      </c>
      <c r="B494">
        <v>11397</v>
      </c>
      <c r="C494">
        <v>315</v>
      </c>
      <c r="D494">
        <v>53686</v>
      </c>
    </row>
    <row r="495" spans="1:4" x14ac:dyDescent="0.45">
      <c r="A495" s="26">
        <v>44140</v>
      </c>
      <c r="B495">
        <v>11600</v>
      </c>
      <c r="C495">
        <v>203</v>
      </c>
      <c r="D495">
        <v>57211</v>
      </c>
    </row>
    <row r="496" spans="1:4" x14ac:dyDescent="0.45">
      <c r="A496" s="26">
        <v>44141</v>
      </c>
      <c r="B496">
        <v>11769</v>
      </c>
      <c r="C496">
        <v>169</v>
      </c>
      <c r="D496">
        <v>58378</v>
      </c>
    </row>
    <row r="497" spans="1:4" x14ac:dyDescent="0.45">
      <c r="A497" s="26">
        <v>44144</v>
      </c>
      <c r="B497">
        <v>11771</v>
      </c>
      <c r="C497">
        <v>2</v>
      </c>
      <c r="D497">
        <v>58608</v>
      </c>
    </row>
    <row r="498" spans="1:4" x14ac:dyDescent="0.45">
      <c r="A498" s="26">
        <v>44145</v>
      </c>
      <c r="B498">
        <v>12129</v>
      </c>
      <c r="C498">
        <v>358</v>
      </c>
      <c r="D498">
        <v>60514</v>
      </c>
    </row>
    <row r="499" spans="1:4" x14ac:dyDescent="0.45">
      <c r="A499" s="26">
        <v>44146</v>
      </c>
      <c r="B499">
        <v>12136</v>
      </c>
      <c r="C499">
        <v>7</v>
      </c>
      <c r="D499">
        <v>60817</v>
      </c>
    </row>
    <row r="500" spans="1:4" x14ac:dyDescent="0.45">
      <c r="A500" s="26">
        <v>44147</v>
      </c>
      <c r="B500">
        <v>12248</v>
      </c>
      <c r="C500">
        <v>112</v>
      </c>
      <c r="D500">
        <v>61632</v>
      </c>
    </row>
    <row r="501" spans="1:4" x14ac:dyDescent="0.45">
      <c r="A501" s="26">
        <v>44148</v>
      </c>
      <c r="B501">
        <v>12104</v>
      </c>
      <c r="C501">
        <v>-144</v>
      </c>
      <c r="D501">
        <v>60907</v>
      </c>
    </row>
    <row r="502" spans="1:4" x14ac:dyDescent="0.45">
      <c r="A502" s="26">
        <v>44151</v>
      </c>
      <c r="B502">
        <v>12201</v>
      </c>
      <c r="C502">
        <v>97</v>
      </c>
      <c r="D502">
        <v>61551</v>
      </c>
    </row>
    <row r="503" spans="1:4" x14ac:dyDescent="0.45">
      <c r="A503" s="26">
        <v>44152</v>
      </c>
      <c r="B503">
        <v>12315</v>
      </c>
      <c r="C503">
        <v>114</v>
      </c>
      <c r="D503">
        <v>62270</v>
      </c>
    </row>
    <row r="504" spans="1:4" x14ac:dyDescent="0.45">
      <c r="A504" s="26">
        <v>44153</v>
      </c>
      <c r="B504">
        <v>12237</v>
      </c>
      <c r="C504">
        <v>-78</v>
      </c>
      <c r="D504">
        <v>62414</v>
      </c>
    </row>
    <row r="505" spans="1:4" x14ac:dyDescent="0.45">
      <c r="A505" s="26">
        <v>44154</v>
      </c>
      <c r="B505">
        <v>12156</v>
      </c>
      <c r="C505">
        <v>-81</v>
      </c>
      <c r="D505">
        <v>62193</v>
      </c>
    </row>
    <row r="506" spans="1:4" x14ac:dyDescent="0.45">
      <c r="A506" s="26">
        <v>44155</v>
      </c>
      <c r="B506">
        <v>12178</v>
      </c>
      <c r="C506">
        <v>22</v>
      </c>
      <c r="D506">
        <v>62534</v>
      </c>
    </row>
    <row r="507" spans="1:4" x14ac:dyDescent="0.45">
      <c r="A507" s="26">
        <v>44159</v>
      </c>
      <c r="B507">
        <v>12304</v>
      </c>
      <c r="C507">
        <v>126</v>
      </c>
      <c r="D507">
        <v>63416</v>
      </c>
    </row>
    <row r="508" spans="1:4" x14ac:dyDescent="0.45">
      <c r="A508" s="26">
        <v>44160</v>
      </c>
      <c r="B508">
        <v>12460</v>
      </c>
      <c r="C508">
        <v>156</v>
      </c>
      <c r="D508">
        <v>64487</v>
      </c>
    </row>
    <row r="509" spans="1:4" x14ac:dyDescent="0.45">
      <c r="A509" s="26">
        <v>44161</v>
      </c>
      <c r="B509">
        <v>12443</v>
      </c>
      <c r="C509">
        <v>-17</v>
      </c>
      <c r="D509">
        <v>64871</v>
      </c>
    </row>
    <row r="510" spans="1:4" x14ac:dyDescent="0.45">
      <c r="A510" s="26">
        <v>44162</v>
      </c>
      <c r="B510">
        <v>12430</v>
      </c>
      <c r="C510">
        <v>-13</v>
      </c>
      <c r="D510">
        <v>65023</v>
      </c>
    </row>
    <row r="511" spans="1:4" x14ac:dyDescent="0.45">
      <c r="A511" s="26">
        <v>44165</v>
      </c>
      <c r="B511">
        <v>12431</v>
      </c>
      <c r="C511">
        <v>1</v>
      </c>
      <c r="D511">
        <v>65032</v>
      </c>
    </row>
    <row r="512" spans="1:4" x14ac:dyDescent="0.45">
      <c r="A512" s="26">
        <v>44166</v>
      </c>
      <c r="B512">
        <v>12379</v>
      </c>
      <c r="C512">
        <v>-52</v>
      </c>
      <c r="D512">
        <v>65073</v>
      </c>
    </row>
    <row r="513" spans="1:4" x14ac:dyDescent="0.45">
      <c r="A513" s="26">
        <v>44167</v>
      </c>
      <c r="B513">
        <v>12536</v>
      </c>
      <c r="C513">
        <v>157</v>
      </c>
      <c r="D513">
        <v>66402</v>
      </c>
    </row>
    <row r="514" spans="1:4" x14ac:dyDescent="0.45">
      <c r="A514" s="26">
        <v>44168</v>
      </c>
      <c r="B514">
        <v>12576</v>
      </c>
      <c r="C514">
        <v>40</v>
      </c>
      <c r="D514">
        <v>69321</v>
      </c>
    </row>
    <row r="515" spans="1:4" x14ac:dyDescent="0.45">
      <c r="A515" s="26">
        <v>44169</v>
      </c>
      <c r="B515">
        <v>12534</v>
      </c>
      <c r="C515">
        <v>-42</v>
      </c>
      <c r="D515">
        <v>69470</v>
      </c>
    </row>
    <row r="516" spans="1:4" x14ac:dyDescent="0.45">
      <c r="A516" s="26">
        <v>44172</v>
      </c>
      <c r="B516">
        <v>12650</v>
      </c>
      <c r="C516">
        <v>116</v>
      </c>
      <c r="D516">
        <v>70286</v>
      </c>
    </row>
    <row r="517" spans="1:4" x14ac:dyDescent="0.45">
      <c r="A517" s="26">
        <v>44173</v>
      </c>
      <c r="B517">
        <v>12638</v>
      </c>
      <c r="C517">
        <v>-12</v>
      </c>
      <c r="D517">
        <v>70488</v>
      </c>
    </row>
    <row r="518" spans="1:4" x14ac:dyDescent="0.45">
      <c r="A518" s="26">
        <v>44174</v>
      </c>
      <c r="B518">
        <v>12688</v>
      </c>
      <c r="C518">
        <v>50</v>
      </c>
      <c r="D518">
        <v>71531</v>
      </c>
    </row>
    <row r="519" spans="1:4" x14ac:dyDescent="0.45">
      <c r="A519" s="26">
        <v>44175</v>
      </c>
      <c r="B519">
        <v>12632</v>
      </c>
      <c r="C519">
        <v>-56</v>
      </c>
      <c r="D519">
        <v>71553</v>
      </c>
    </row>
    <row r="520" spans="1:4" x14ac:dyDescent="0.45">
      <c r="A520" s="26">
        <v>44176</v>
      </c>
      <c r="B520">
        <v>12616</v>
      </c>
      <c r="C520">
        <v>-16</v>
      </c>
      <c r="D520">
        <v>71864</v>
      </c>
    </row>
    <row r="521" spans="1:4" x14ac:dyDescent="0.45">
      <c r="A521" s="26">
        <v>44179</v>
      </c>
      <c r="B521">
        <v>12595</v>
      </c>
      <c r="C521">
        <v>-21</v>
      </c>
      <c r="D521">
        <v>72263</v>
      </c>
    </row>
    <row r="522" spans="1:4" x14ac:dyDescent="0.45">
      <c r="A522" s="26">
        <v>44180</v>
      </c>
      <c r="B522">
        <v>12579</v>
      </c>
      <c r="C522">
        <v>-16</v>
      </c>
      <c r="D522">
        <v>72514</v>
      </c>
    </row>
    <row r="523" spans="1:4" x14ac:dyDescent="0.45">
      <c r="A523" s="26">
        <v>44181</v>
      </c>
      <c r="B523">
        <v>12638</v>
      </c>
      <c r="C523">
        <v>59</v>
      </c>
      <c r="D523">
        <v>73652</v>
      </c>
    </row>
    <row r="524" spans="1:4" x14ac:dyDescent="0.45">
      <c r="A524" s="26">
        <v>44182</v>
      </c>
      <c r="B524">
        <v>12666</v>
      </c>
      <c r="C524">
        <v>28</v>
      </c>
      <c r="D524">
        <v>74431</v>
      </c>
    </row>
    <row r="525" spans="1:4" x14ac:dyDescent="0.45">
      <c r="A525" s="26">
        <v>44183</v>
      </c>
      <c r="B525">
        <v>12730</v>
      </c>
      <c r="C525">
        <v>64</v>
      </c>
      <c r="D525">
        <v>75164</v>
      </c>
    </row>
    <row r="526" spans="1:4" x14ac:dyDescent="0.45">
      <c r="A526" s="26">
        <v>44186</v>
      </c>
      <c r="B526">
        <v>12700</v>
      </c>
      <c r="C526">
        <v>-30</v>
      </c>
      <c r="D526">
        <v>75283</v>
      </c>
    </row>
    <row r="527" spans="1:4" x14ac:dyDescent="0.45">
      <c r="A527" s="26">
        <v>44187</v>
      </c>
      <c r="B527">
        <v>12593</v>
      </c>
      <c r="C527">
        <v>-107</v>
      </c>
      <c r="D527">
        <v>74999</v>
      </c>
    </row>
    <row r="528" spans="1:4" x14ac:dyDescent="0.45">
      <c r="A528" s="26">
        <v>44188</v>
      </c>
      <c r="B528">
        <v>12621</v>
      </c>
      <c r="C528">
        <v>28</v>
      </c>
      <c r="D528">
        <v>75850</v>
      </c>
    </row>
    <row r="529" spans="1:4" x14ac:dyDescent="0.45">
      <c r="A529" s="26">
        <v>44189</v>
      </c>
      <c r="B529">
        <v>12671</v>
      </c>
      <c r="C529">
        <v>50</v>
      </c>
      <c r="D529">
        <v>76211</v>
      </c>
    </row>
    <row r="530" spans="1:4" x14ac:dyDescent="0.45">
      <c r="A530" s="26">
        <v>44190</v>
      </c>
      <c r="B530">
        <v>12672</v>
      </c>
      <c r="C530">
        <v>1</v>
      </c>
      <c r="D530">
        <v>76628</v>
      </c>
    </row>
    <row r="531" spans="1:4" x14ac:dyDescent="0.45">
      <c r="A531" s="26">
        <v>44193</v>
      </c>
      <c r="B531">
        <v>12698</v>
      </c>
      <c r="C531">
        <v>26</v>
      </c>
      <c r="D531">
        <v>77049</v>
      </c>
    </row>
    <row r="532" spans="1:4" x14ac:dyDescent="0.45">
      <c r="A532" s="26">
        <v>44194</v>
      </c>
      <c r="B532">
        <v>12809</v>
      </c>
      <c r="C532">
        <v>111</v>
      </c>
      <c r="D532">
        <v>77722</v>
      </c>
    </row>
    <row r="533" spans="1:4" x14ac:dyDescent="0.45">
      <c r="A533" s="26">
        <v>44195</v>
      </c>
      <c r="B533">
        <v>12788</v>
      </c>
      <c r="C533">
        <v>-21</v>
      </c>
      <c r="D533">
        <v>77594</v>
      </c>
    </row>
    <row r="534" spans="1:4" x14ac:dyDescent="0.45">
      <c r="A534" s="26">
        <v>44200</v>
      </c>
      <c r="B534">
        <v>12803</v>
      </c>
      <c r="C534">
        <v>15</v>
      </c>
      <c r="D534">
        <v>78757</v>
      </c>
    </row>
    <row r="535" spans="1:4" x14ac:dyDescent="0.45">
      <c r="A535" s="26">
        <v>44201</v>
      </c>
      <c r="B535">
        <v>12738</v>
      </c>
      <c r="C535">
        <v>-65</v>
      </c>
      <c r="D535">
        <v>78810</v>
      </c>
    </row>
    <row r="536" spans="1:4" x14ac:dyDescent="0.45">
      <c r="A536" s="26">
        <v>44202</v>
      </c>
      <c r="B536">
        <v>12781</v>
      </c>
      <c r="C536">
        <v>43</v>
      </c>
      <c r="D536">
        <v>82322</v>
      </c>
    </row>
    <row r="537" spans="1:4" x14ac:dyDescent="0.45">
      <c r="A537" s="26">
        <v>44203</v>
      </c>
      <c r="B537">
        <v>12895</v>
      </c>
      <c r="C537">
        <v>114</v>
      </c>
      <c r="D537">
        <v>83494</v>
      </c>
    </row>
    <row r="538" spans="1:4" x14ac:dyDescent="0.45">
      <c r="A538" s="26">
        <v>44204</v>
      </c>
      <c r="B538">
        <v>13142</v>
      </c>
      <c r="C538">
        <v>247</v>
      </c>
      <c r="D538">
        <v>85358</v>
      </c>
    </row>
    <row r="539" spans="1:4" x14ac:dyDescent="0.45">
      <c r="A539" s="26">
        <v>44208</v>
      </c>
      <c r="B539">
        <v>13200</v>
      </c>
      <c r="C539">
        <v>58</v>
      </c>
      <c r="D539">
        <v>86055</v>
      </c>
    </row>
    <row r="540" spans="1:4" x14ac:dyDescent="0.45">
      <c r="A540" s="26">
        <v>44209</v>
      </c>
      <c r="B540">
        <v>13170</v>
      </c>
      <c r="C540">
        <v>-30</v>
      </c>
      <c r="D540">
        <v>86168</v>
      </c>
    </row>
    <row r="541" spans="1:4" x14ac:dyDescent="0.45">
      <c r="A541" s="26">
        <v>44210</v>
      </c>
      <c r="B541">
        <v>13223</v>
      </c>
      <c r="C541">
        <v>53</v>
      </c>
      <c r="D541">
        <v>87335</v>
      </c>
    </row>
    <row r="542" spans="1:4" x14ac:dyDescent="0.45">
      <c r="A542" s="26">
        <v>44211</v>
      </c>
      <c r="B542">
        <v>13203</v>
      </c>
      <c r="C542">
        <v>-20</v>
      </c>
      <c r="D542">
        <v>87581</v>
      </c>
    </row>
    <row r="543" spans="1:4" x14ac:dyDescent="0.45">
      <c r="A543" s="26">
        <v>44214</v>
      </c>
      <c r="B543">
        <v>13080</v>
      </c>
      <c r="C543">
        <v>-123</v>
      </c>
      <c r="D543">
        <v>87211</v>
      </c>
    </row>
    <row r="544" spans="1:4" x14ac:dyDescent="0.45">
      <c r="A544" s="26">
        <v>44215</v>
      </c>
      <c r="B544">
        <v>13085</v>
      </c>
      <c r="C544">
        <v>5</v>
      </c>
      <c r="D544">
        <v>87865</v>
      </c>
    </row>
    <row r="545" spans="1:4" x14ac:dyDescent="0.45">
      <c r="A545" s="26">
        <v>44216</v>
      </c>
      <c r="B545">
        <v>13208</v>
      </c>
      <c r="C545">
        <v>123</v>
      </c>
      <c r="D545">
        <v>88687</v>
      </c>
    </row>
    <row r="546" spans="1:4" x14ac:dyDescent="0.45">
      <c r="A546" s="26">
        <v>44217</v>
      </c>
      <c r="B546">
        <v>13323</v>
      </c>
      <c r="C546">
        <v>115</v>
      </c>
      <c r="D546">
        <v>90613</v>
      </c>
    </row>
    <row r="547" spans="1:4" x14ac:dyDescent="0.45">
      <c r="A547" s="26">
        <v>44218</v>
      </c>
      <c r="B547">
        <v>13329</v>
      </c>
      <c r="C547">
        <v>6</v>
      </c>
      <c r="D547">
        <v>91088</v>
      </c>
    </row>
    <row r="548" spans="1:4" x14ac:dyDescent="0.45">
      <c r="A548" s="26">
        <v>44221</v>
      </c>
      <c r="B548">
        <v>13311</v>
      </c>
      <c r="C548">
        <v>-18</v>
      </c>
      <c r="D548">
        <v>91347</v>
      </c>
    </row>
    <row r="549" spans="1:4" x14ac:dyDescent="0.45">
      <c r="A549" s="26">
        <v>44222</v>
      </c>
      <c r="B549">
        <v>13322</v>
      </c>
      <c r="C549">
        <v>11</v>
      </c>
      <c r="D549">
        <v>91810</v>
      </c>
    </row>
    <row r="550" spans="1:4" x14ac:dyDescent="0.45">
      <c r="A550" s="26">
        <v>44223</v>
      </c>
      <c r="B550">
        <v>13284</v>
      </c>
      <c r="C550">
        <v>-38</v>
      </c>
      <c r="D550">
        <v>92621</v>
      </c>
    </row>
    <row r="551" spans="1:4" x14ac:dyDescent="0.45">
      <c r="A551" s="26">
        <v>44224</v>
      </c>
      <c r="B551">
        <v>13057</v>
      </c>
      <c r="C551">
        <v>-227</v>
      </c>
      <c r="D551">
        <v>91460</v>
      </c>
    </row>
    <row r="552" spans="1:4" x14ac:dyDescent="0.45">
      <c r="A552" s="26">
        <v>44225</v>
      </c>
      <c r="B552">
        <v>13130</v>
      </c>
      <c r="C552">
        <v>73</v>
      </c>
      <c r="D552">
        <v>92435</v>
      </c>
    </row>
    <row r="553" spans="1:4" x14ac:dyDescent="0.45">
      <c r="A553" s="26">
        <v>44228</v>
      </c>
      <c r="B553">
        <v>12946</v>
      </c>
      <c r="C553">
        <v>-184</v>
      </c>
      <c r="D553">
        <v>91477</v>
      </c>
    </row>
    <row r="554" spans="1:4" x14ac:dyDescent="0.45">
      <c r="A554" s="26">
        <v>44229</v>
      </c>
      <c r="B554">
        <v>13167</v>
      </c>
      <c r="C554">
        <v>221</v>
      </c>
      <c r="D554">
        <v>93309</v>
      </c>
    </row>
    <row r="555" spans="1:4" x14ac:dyDescent="0.45">
      <c r="A555" s="26">
        <v>44230</v>
      </c>
      <c r="B555">
        <v>13368</v>
      </c>
      <c r="C555">
        <v>201</v>
      </c>
      <c r="D555">
        <v>98390</v>
      </c>
    </row>
    <row r="556" spans="1:4" x14ac:dyDescent="0.45">
      <c r="A556" s="26">
        <v>44231</v>
      </c>
      <c r="B556">
        <v>13391</v>
      </c>
      <c r="C556">
        <v>23</v>
      </c>
      <c r="D556">
        <v>98949</v>
      </c>
    </row>
    <row r="557" spans="1:4" x14ac:dyDescent="0.45">
      <c r="A557" s="26">
        <v>44232</v>
      </c>
      <c r="B557">
        <v>13546</v>
      </c>
      <c r="C557">
        <v>155</v>
      </c>
      <c r="D557">
        <v>100483</v>
      </c>
    </row>
    <row r="558" spans="1:4" x14ac:dyDescent="0.45">
      <c r="A558" s="26">
        <v>44235</v>
      </c>
      <c r="B558">
        <v>13630</v>
      </c>
      <c r="C558">
        <v>84</v>
      </c>
      <c r="D558">
        <v>101319</v>
      </c>
    </row>
    <row r="559" spans="1:4" x14ac:dyDescent="0.45">
      <c r="A559" s="26">
        <v>44236</v>
      </c>
      <c r="B559">
        <v>13672</v>
      </c>
      <c r="C559">
        <v>42</v>
      </c>
      <c r="D559">
        <v>102004</v>
      </c>
    </row>
    <row r="560" spans="1:4" x14ac:dyDescent="0.45">
      <c r="A560" s="26">
        <v>44237</v>
      </c>
      <c r="B560">
        <v>13628</v>
      </c>
      <c r="C560">
        <v>-44</v>
      </c>
      <c r="D560">
        <v>102517</v>
      </c>
    </row>
    <row r="561" spans="1:4" x14ac:dyDescent="0.45">
      <c r="A561" s="26">
        <v>44239</v>
      </c>
      <c r="B561">
        <v>13697</v>
      </c>
      <c r="C561">
        <v>69</v>
      </c>
      <c r="D561">
        <v>103596</v>
      </c>
    </row>
    <row r="562" spans="1:4" x14ac:dyDescent="0.45">
      <c r="A562" s="26">
        <v>44242</v>
      </c>
      <c r="B562">
        <v>13812</v>
      </c>
      <c r="C562">
        <v>115</v>
      </c>
      <c r="D562">
        <v>105206</v>
      </c>
    </row>
    <row r="563" spans="1:4" x14ac:dyDescent="0.45">
      <c r="A563" s="26">
        <v>44243</v>
      </c>
      <c r="B563">
        <v>13912</v>
      </c>
      <c r="C563">
        <v>100</v>
      </c>
      <c r="D563">
        <v>105967</v>
      </c>
    </row>
    <row r="564" spans="1:4" x14ac:dyDescent="0.45">
      <c r="A564" s="26">
        <v>44244</v>
      </c>
      <c r="B564">
        <v>13975</v>
      </c>
      <c r="C564">
        <v>63</v>
      </c>
      <c r="D564">
        <v>106450</v>
      </c>
    </row>
    <row r="565" spans="1:4" x14ac:dyDescent="0.45">
      <c r="A565" s="26">
        <v>44245</v>
      </c>
      <c r="B565">
        <v>13890</v>
      </c>
      <c r="C565">
        <v>-85</v>
      </c>
      <c r="D565">
        <v>108218</v>
      </c>
    </row>
    <row r="566" spans="1:4" x14ac:dyDescent="0.45">
      <c r="A566" s="26">
        <v>44246</v>
      </c>
      <c r="B566">
        <v>13811</v>
      </c>
      <c r="C566">
        <v>-79</v>
      </c>
      <c r="D566">
        <v>108216</v>
      </c>
    </row>
    <row r="567" spans="1:4" x14ac:dyDescent="0.45">
      <c r="A567" s="26">
        <v>44249</v>
      </c>
      <c r="B567">
        <v>13807</v>
      </c>
      <c r="C567">
        <v>-4</v>
      </c>
      <c r="D567">
        <v>108894</v>
      </c>
    </row>
    <row r="568" spans="1:4" x14ac:dyDescent="0.45">
      <c r="A568" s="26">
        <v>44251</v>
      </c>
      <c r="B568">
        <v>13654</v>
      </c>
      <c r="C568">
        <v>-153</v>
      </c>
      <c r="D568">
        <v>108169</v>
      </c>
    </row>
    <row r="569" spans="1:4" x14ac:dyDescent="0.45">
      <c r="A569" s="26">
        <v>44252</v>
      </c>
      <c r="B569">
        <v>13813</v>
      </c>
      <c r="C569">
        <v>159</v>
      </c>
      <c r="D569">
        <v>110519</v>
      </c>
    </row>
    <row r="570" spans="1:4" x14ac:dyDescent="0.45">
      <c r="A570" s="26">
        <v>44253</v>
      </c>
      <c r="B570">
        <v>13583</v>
      </c>
      <c r="C570">
        <v>-230</v>
      </c>
      <c r="D570">
        <v>109443</v>
      </c>
    </row>
    <row r="571" spans="1:4" x14ac:dyDescent="0.45">
      <c r="A571" s="26">
        <v>44256</v>
      </c>
      <c r="B571">
        <v>13483</v>
      </c>
      <c r="C571">
        <v>-100</v>
      </c>
      <c r="D571">
        <v>109242</v>
      </c>
    </row>
    <row r="572" spans="1:4" x14ac:dyDescent="0.45">
      <c r="A572" s="26">
        <v>44257</v>
      </c>
      <c r="B572">
        <v>13788</v>
      </c>
      <c r="C572">
        <v>305</v>
      </c>
      <c r="D572">
        <v>112173</v>
      </c>
    </row>
    <row r="573" spans="1:4" x14ac:dyDescent="0.45">
      <c r="A573" s="26">
        <v>44258</v>
      </c>
      <c r="B573">
        <v>13723</v>
      </c>
      <c r="C573">
        <v>-65</v>
      </c>
      <c r="D573">
        <v>116641</v>
      </c>
    </row>
    <row r="574" spans="1:4" x14ac:dyDescent="0.45">
      <c r="A574" s="26">
        <v>44259</v>
      </c>
      <c r="B574">
        <v>13634</v>
      </c>
      <c r="C574">
        <v>-89</v>
      </c>
      <c r="D574">
        <v>116282</v>
      </c>
    </row>
    <row r="575" spans="1:4" x14ac:dyDescent="0.45">
      <c r="A575" s="26">
        <v>44260</v>
      </c>
      <c r="B575">
        <v>13556</v>
      </c>
      <c r="C575">
        <v>-78</v>
      </c>
      <c r="D575">
        <v>116025</v>
      </c>
    </row>
    <row r="576" spans="1:4" x14ac:dyDescent="0.45">
      <c r="A576" s="26">
        <v>44263</v>
      </c>
      <c r="B576">
        <v>13731</v>
      </c>
      <c r="C576">
        <v>175</v>
      </c>
      <c r="D576">
        <v>117919</v>
      </c>
    </row>
    <row r="577" spans="1:4" x14ac:dyDescent="0.45">
      <c r="A577" s="26">
        <v>44264</v>
      </c>
      <c r="B577">
        <v>13754</v>
      </c>
      <c r="C577">
        <v>23</v>
      </c>
      <c r="D577">
        <v>118510</v>
      </c>
    </row>
    <row r="578" spans="1:4" x14ac:dyDescent="0.45">
      <c r="A578" s="26">
        <v>44265</v>
      </c>
      <c r="B578">
        <v>13875</v>
      </c>
      <c r="C578">
        <v>121</v>
      </c>
      <c r="D578">
        <v>120468</v>
      </c>
    </row>
    <row r="579" spans="1:4" x14ac:dyDescent="0.45">
      <c r="A579" s="26">
        <v>44266</v>
      </c>
      <c r="B579">
        <v>13940</v>
      </c>
      <c r="C579">
        <v>65</v>
      </c>
      <c r="D579">
        <v>121362</v>
      </c>
    </row>
    <row r="580" spans="1:4" x14ac:dyDescent="0.45">
      <c r="A580" s="26">
        <v>44267</v>
      </c>
      <c r="B580">
        <v>14145</v>
      </c>
      <c r="C580">
        <v>205</v>
      </c>
      <c r="D580">
        <v>123805</v>
      </c>
    </row>
    <row r="581" spans="1:4" x14ac:dyDescent="0.45">
      <c r="A581" s="26">
        <v>44270</v>
      </c>
      <c r="B581">
        <v>14185</v>
      </c>
      <c r="C581">
        <v>40</v>
      </c>
      <c r="D581">
        <v>124763</v>
      </c>
    </row>
    <row r="582" spans="1:4" x14ac:dyDescent="0.45">
      <c r="A582" s="26">
        <v>44271</v>
      </c>
      <c r="B582">
        <v>14261</v>
      </c>
      <c r="C582">
        <v>76</v>
      </c>
      <c r="D582">
        <v>125985</v>
      </c>
    </row>
    <row r="583" spans="1:4" x14ac:dyDescent="0.45">
      <c r="A583" s="26">
        <v>44272</v>
      </c>
      <c r="B583">
        <v>14256</v>
      </c>
      <c r="C583">
        <v>-5</v>
      </c>
      <c r="D583">
        <v>127082</v>
      </c>
    </row>
    <row r="584" spans="1:4" x14ac:dyDescent="0.45">
      <c r="A584" s="26">
        <v>44273</v>
      </c>
      <c r="B584">
        <v>14286</v>
      </c>
      <c r="C584">
        <v>30</v>
      </c>
      <c r="D584">
        <v>127973</v>
      </c>
    </row>
    <row r="585" spans="1:4" x14ac:dyDescent="0.45">
      <c r="A585" s="26">
        <v>44274</v>
      </c>
      <c r="B585">
        <v>14148</v>
      </c>
      <c r="C585">
        <v>-138</v>
      </c>
      <c r="D585">
        <v>127392</v>
      </c>
    </row>
    <row r="586" spans="1:4" x14ac:dyDescent="0.45">
      <c r="A586" s="26">
        <v>44277</v>
      </c>
      <c r="B586">
        <v>14075</v>
      </c>
      <c r="C586">
        <v>-73</v>
      </c>
      <c r="D586">
        <v>127330</v>
      </c>
    </row>
    <row r="587" spans="1:4" x14ac:dyDescent="0.45">
      <c r="A587" s="26">
        <v>44278</v>
      </c>
      <c r="B587">
        <v>14137</v>
      </c>
      <c r="C587">
        <v>62</v>
      </c>
      <c r="D587">
        <v>128463</v>
      </c>
    </row>
    <row r="588" spans="1:4" x14ac:dyDescent="0.45">
      <c r="A588" s="26">
        <v>44279</v>
      </c>
      <c r="B588">
        <v>13975</v>
      </c>
      <c r="C588">
        <v>-162</v>
      </c>
      <c r="D588">
        <v>128229</v>
      </c>
    </row>
    <row r="589" spans="1:4" x14ac:dyDescent="0.45">
      <c r="A589" s="26">
        <v>44280</v>
      </c>
      <c r="B589">
        <v>13918</v>
      </c>
      <c r="C589">
        <v>-57</v>
      </c>
      <c r="D589">
        <v>128169</v>
      </c>
    </row>
    <row r="590" spans="1:4" x14ac:dyDescent="0.45">
      <c r="A590" s="26">
        <v>44281</v>
      </c>
      <c r="B590">
        <v>14008</v>
      </c>
      <c r="C590">
        <v>90</v>
      </c>
      <c r="D590">
        <v>129481</v>
      </c>
    </row>
    <row r="591" spans="1:4" x14ac:dyDescent="0.45">
      <c r="A591" s="26">
        <v>44284</v>
      </c>
      <c r="B591">
        <v>14233</v>
      </c>
      <c r="C591">
        <v>225</v>
      </c>
      <c r="D591">
        <v>132242</v>
      </c>
    </row>
    <row r="592" spans="1:4" x14ac:dyDescent="0.45">
      <c r="A592" s="26">
        <v>44285</v>
      </c>
      <c r="B592">
        <v>14255</v>
      </c>
      <c r="C592">
        <v>22</v>
      </c>
      <c r="D592">
        <v>132888</v>
      </c>
    </row>
    <row r="593" spans="1:4" x14ac:dyDescent="0.45">
      <c r="A593" s="26">
        <v>44286</v>
      </c>
      <c r="B593">
        <v>14347</v>
      </c>
      <c r="C593">
        <v>92</v>
      </c>
      <c r="D593">
        <v>134658</v>
      </c>
    </row>
    <row r="594" spans="1:4" x14ac:dyDescent="0.45">
      <c r="A594" s="26">
        <v>44287</v>
      </c>
      <c r="B594">
        <v>14398</v>
      </c>
      <c r="C594">
        <v>51</v>
      </c>
      <c r="D594">
        <v>135453</v>
      </c>
    </row>
    <row r="595" spans="1:4" x14ac:dyDescent="0.45">
      <c r="A595" s="26">
        <v>44288</v>
      </c>
      <c r="B595">
        <v>14544</v>
      </c>
      <c r="C595">
        <v>146</v>
      </c>
      <c r="D595">
        <v>137427</v>
      </c>
    </row>
    <row r="596" spans="1:4" x14ac:dyDescent="0.45">
      <c r="A596" s="26">
        <v>44291</v>
      </c>
      <c r="B596">
        <v>14548</v>
      </c>
      <c r="C596">
        <v>4</v>
      </c>
      <c r="D596">
        <v>142896</v>
      </c>
    </row>
    <row r="597" spans="1:4" x14ac:dyDescent="0.45">
      <c r="A597" s="26">
        <v>44292</v>
      </c>
      <c r="B597">
        <v>14621</v>
      </c>
      <c r="C597">
        <v>73</v>
      </c>
      <c r="D597">
        <v>143614</v>
      </c>
    </row>
    <row r="598" spans="1:4" x14ac:dyDescent="0.45">
      <c r="A598" s="26">
        <v>44293</v>
      </c>
      <c r="B598">
        <v>14606</v>
      </c>
      <c r="C598">
        <v>-15</v>
      </c>
      <c r="D598">
        <v>143468</v>
      </c>
    </row>
    <row r="599" spans="1:4" x14ac:dyDescent="0.45">
      <c r="A599" s="26">
        <v>44294</v>
      </c>
      <c r="B599">
        <v>14593</v>
      </c>
      <c r="C599">
        <v>-13</v>
      </c>
      <c r="D599">
        <v>143336</v>
      </c>
    </row>
    <row r="600" spans="1:4" x14ac:dyDescent="0.45">
      <c r="A600" s="26">
        <v>44295</v>
      </c>
      <c r="B600">
        <v>14624</v>
      </c>
      <c r="C600">
        <v>31</v>
      </c>
      <c r="D600">
        <v>146589</v>
      </c>
    </row>
    <row r="601" spans="1:4" x14ac:dyDescent="0.45">
      <c r="A601" s="26">
        <v>44298</v>
      </c>
      <c r="B601">
        <v>14713</v>
      </c>
      <c r="C601">
        <v>89</v>
      </c>
      <c r="D601">
        <v>148069</v>
      </c>
    </row>
    <row r="602" spans="1:4" x14ac:dyDescent="0.45">
      <c r="A602" s="26">
        <v>44299</v>
      </c>
      <c r="B602">
        <v>14669</v>
      </c>
      <c r="C602">
        <v>-44</v>
      </c>
      <c r="D602">
        <v>148127</v>
      </c>
    </row>
    <row r="603" spans="1:4" x14ac:dyDescent="0.45">
      <c r="A603" s="26">
        <v>44300</v>
      </c>
      <c r="B603">
        <v>14631</v>
      </c>
      <c r="C603">
        <v>-38</v>
      </c>
      <c r="D603">
        <v>149060</v>
      </c>
    </row>
    <row r="604" spans="1:4" x14ac:dyDescent="0.45">
      <c r="A604" s="26">
        <v>44301</v>
      </c>
      <c r="B604">
        <v>14640</v>
      </c>
      <c r="C604">
        <v>9</v>
      </c>
      <c r="D604">
        <v>149866</v>
      </c>
    </row>
    <row r="605" spans="1:4" x14ac:dyDescent="0.45">
      <c r="A605" s="26">
        <v>44302</v>
      </c>
      <c r="B605">
        <v>14734</v>
      </c>
      <c r="C605">
        <v>94</v>
      </c>
      <c r="D605">
        <v>151454</v>
      </c>
    </row>
    <row r="606" spans="1:4" x14ac:dyDescent="0.45">
      <c r="A606" s="26">
        <v>44305</v>
      </c>
      <c r="B606">
        <v>14784</v>
      </c>
      <c r="C606">
        <v>50</v>
      </c>
      <c r="D606">
        <v>152812</v>
      </c>
    </row>
    <row r="607" spans="1:4" x14ac:dyDescent="0.45">
      <c r="A607" s="26">
        <v>44306</v>
      </c>
      <c r="B607">
        <v>14674</v>
      </c>
      <c r="C607">
        <v>-110</v>
      </c>
      <c r="D607">
        <v>152334</v>
      </c>
    </row>
    <row r="608" spans="1:4" x14ac:dyDescent="0.45">
      <c r="A608" s="26">
        <v>44307</v>
      </c>
      <c r="B608">
        <v>14521</v>
      </c>
      <c r="C608">
        <v>-153</v>
      </c>
      <c r="D608">
        <v>151795</v>
      </c>
    </row>
    <row r="609" spans="1:4" x14ac:dyDescent="0.45">
      <c r="A609" s="26">
        <v>44308</v>
      </c>
      <c r="B609">
        <v>14625</v>
      </c>
      <c r="C609">
        <v>104</v>
      </c>
      <c r="D609">
        <v>153759</v>
      </c>
    </row>
    <row r="610" spans="1:4" x14ac:dyDescent="0.45">
      <c r="A610" s="26">
        <v>44309</v>
      </c>
      <c r="B610">
        <v>14554</v>
      </c>
      <c r="C610">
        <v>-71</v>
      </c>
      <c r="D610">
        <v>153551</v>
      </c>
    </row>
    <row r="611" spans="1:4" x14ac:dyDescent="0.45">
      <c r="A611" s="26">
        <v>44312</v>
      </c>
      <c r="B611">
        <v>14681</v>
      </c>
      <c r="C611">
        <v>127</v>
      </c>
      <c r="D611">
        <v>155341</v>
      </c>
    </row>
    <row r="612" spans="1:4" x14ac:dyDescent="0.45">
      <c r="A612" s="26">
        <v>44313</v>
      </c>
      <c r="B612">
        <v>14745</v>
      </c>
      <c r="C612">
        <v>64</v>
      </c>
      <c r="D612">
        <v>156445</v>
      </c>
    </row>
    <row r="613" spans="1:4" x14ac:dyDescent="0.45">
      <c r="A613" s="26">
        <v>44314</v>
      </c>
      <c r="B613">
        <v>14839</v>
      </c>
      <c r="C613">
        <v>94</v>
      </c>
      <c r="D613">
        <v>158566</v>
      </c>
    </row>
    <row r="614" spans="1:4" x14ac:dyDescent="0.45">
      <c r="A614" s="26">
        <v>44316</v>
      </c>
      <c r="B614">
        <v>14899</v>
      </c>
      <c r="C614">
        <v>60</v>
      </c>
      <c r="D614">
        <v>159656</v>
      </c>
    </row>
    <row r="615" spans="1:4" x14ac:dyDescent="0.45">
      <c r="A615" s="26">
        <v>44322</v>
      </c>
      <c r="B615">
        <v>14792</v>
      </c>
      <c r="C615">
        <v>-107</v>
      </c>
      <c r="D615">
        <v>159093</v>
      </c>
    </row>
    <row r="616" spans="1:4" x14ac:dyDescent="0.45">
      <c r="A616" s="26">
        <v>44323</v>
      </c>
      <c r="B616">
        <v>14860</v>
      </c>
      <c r="C616">
        <v>68</v>
      </c>
      <c r="D616">
        <v>160852</v>
      </c>
    </row>
    <row r="617" spans="1:4" x14ac:dyDescent="0.45">
      <c r="A617" s="26">
        <v>44326</v>
      </c>
      <c r="B617">
        <v>14955</v>
      </c>
      <c r="C617">
        <v>95</v>
      </c>
      <c r="D617">
        <v>169773</v>
      </c>
    </row>
    <row r="618" spans="1:4" x14ac:dyDescent="0.45">
      <c r="A618" s="26">
        <v>44327</v>
      </c>
      <c r="B618">
        <v>14852</v>
      </c>
      <c r="C618">
        <v>-103</v>
      </c>
      <c r="D618">
        <v>169325</v>
      </c>
    </row>
    <row r="619" spans="1:4" x14ac:dyDescent="0.45">
      <c r="A619" s="26">
        <v>44328</v>
      </c>
      <c r="B619">
        <v>14671</v>
      </c>
      <c r="C619">
        <v>-181</v>
      </c>
      <c r="D619">
        <v>168711</v>
      </c>
    </row>
    <row r="620" spans="1:4" x14ac:dyDescent="0.45">
      <c r="A620" s="26">
        <v>44329</v>
      </c>
      <c r="B620">
        <v>14534</v>
      </c>
      <c r="C620">
        <v>-137</v>
      </c>
      <c r="D620">
        <v>167813</v>
      </c>
    </row>
    <row r="621" spans="1:4" x14ac:dyDescent="0.45">
      <c r="A621" s="26">
        <v>44330</v>
      </c>
      <c r="B621">
        <v>14615</v>
      </c>
      <c r="C621">
        <v>81</v>
      </c>
      <c r="D621">
        <v>169365</v>
      </c>
    </row>
    <row r="622" spans="1:4" x14ac:dyDescent="0.45">
      <c r="A622" s="26">
        <v>44333</v>
      </c>
      <c r="B622">
        <v>14797</v>
      </c>
      <c r="C622">
        <v>182</v>
      </c>
      <c r="D622">
        <v>171843</v>
      </c>
    </row>
    <row r="623" spans="1:4" x14ac:dyDescent="0.45">
      <c r="A623" s="26">
        <v>44334</v>
      </c>
      <c r="B623">
        <v>14774</v>
      </c>
      <c r="C623">
        <v>-23</v>
      </c>
      <c r="D623">
        <v>172122</v>
      </c>
    </row>
    <row r="624" spans="1:4" x14ac:dyDescent="0.45">
      <c r="A624" s="26">
        <v>44335</v>
      </c>
      <c r="B624">
        <v>14729</v>
      </c>
      <c r="C624">
        <v>-45</v>
      </c>
      <c r="D624">
        <v>173053</v>
      </c>
    </row>
    <row r="625" spans="1:4" x14ac:dyDescent="0.45">
      <c r="A625" s="26">
        <v>44336</v>
      </c>
      <c r="B625">
        <v>14670</v>
      </c>
      <c r="C625">
        <v>-59</v>
      </c>
      <c r="D625">
        <v>172858</v>
      </c>
    </row>
    <row r="626" spans="1:4" x14ac:dyDescent="0.45">
      <c r="A626" s="26">
        <v>44337</v>
      </c>
      <c r="B626">
        <v>14789</v>
      </c>
      <c r="C626">
        <v>119</v>
      </c>
      <c r="D626">
        <v>174261</v>
      </c>
    </row>
    <row r="627" spans="1:4" x14ac:dyDescent="0.45">
      <c r="A627" s="26">
        <v>44340</v>
      </c>
      <c r="B627">
        <v>14793</v>
      </c>
      <c r="C627">
        <v>4</v>
      </c>
      <c r="D627">
        <v>175387</v>
      </c>
    </row>
    <row r="628" spans="1:4" x14ac:dyDescent="0.45">
      <c r="A628" s="26">
        <v>44341</v>
      </c>
      <c r="B628">
        <v>14884</v>
      </c>
      <c r="C628">
        <v>91</v>
      </c>
      <c r="D628">
        <v>176808</v>
      </c>
    </row>
    <row r="629" spans="1:4" x14ac:dyDescent="0.45">
      <c r="A629" s="26">
        <v>44342</v>
      </c>
      <c r="B629">
        <v>14889</v>
      </c>
      <c r="C629">
        <v>5</v>
      </c>
      <c r="D629">
        <v>177880</v>
      </c>
    </row>
    <row r="630" spans="1:4" x14ac:dyDescent="0.45">
      <c r="A630" s="26">
        <v>44343</v>
      </c>
      <c r="B630">
        <v>14957</v>
      </c>
      <c r="C630">
        <v>68</v>
      </c>
      <c r="D630">
        <v>179383</v>
      </c>
    </row>
    <row r="631" spans="1:4" x14ac:dyDescent="0.45">
      <c r="A631" s="26">
        <v>44344</v>
      </c>
      <c r="B631">
        <v>15102</v>
      </c>
      <c r="C631">
        <v>145</v>
      </c>
      <c r="D631">
        <v>181618</v>
      </c>
    </row>
    <row r="632" spans="1:4" x14ac:dyDescent="0.45">
      <c r="A632" s="26">
        <v>44347</v>
      </c>
      <c r="B632">
        <v>15100</v>
      </c>
      <c r="C632">
        <v>-2</v>
      </c>
      <c r="D632">
        <v>182203</v>
      </c>
    </row>
    <row r="633" spans="1:4" x14ac:dyDescent="0.45">
      <c r="A633" s="26">
        <v>44348</v>
      </c>
      <c r="B633">
        <v>15071</v>
      </c>
      <c r="C633">
        <v>-29</v>
      </c>
      <c r="D633">
        <v>182450</v>
      </c>
    </row>
    <row r="634" spans="1:4" x14ac:dyDescent="0.45">
      <c r="A634" s="26">
        <v>44349</v>
      </c>
      <c r="B634">
        <v>15147</v>
      </c>
      <c r="C634">
        <v>76</v>
      </c>
      <c r="D634">
        <v>183376</v>
      </c>
    </row>
    <row r="635" spans="1:4" x14ac:dyDescent="0.45">
      <c r="A635" s="26">
        <v>44350</v>
      </c>
      <c r="B635">
        <v>15170</v>
      </c>
      <c r="C635">
        <v>23</v>
      </c>
      <c r="D635">
        <v>192137</v>
      </c>
    </row>
    <row r="636" spans="1:4" x14ac:dyDescent="0.45">
      <c r="A636" s="26">
        <v>44351</v>
      </c>
      <c r="B636">
        <v>15184</v>
      </c>
      <c r="C636">
        <v>14</v>
      </c>
      <c r="D636">
        <v>192928</v>
      </c>
    </row>
    <row r="637" spans="1:4" x14ac:dyDescent="0.45">
      <c r="A637" s="26">
        <v>44354</v>
      </c>
      <c r="B637">
        <v>15201</v>
      </c>
      <c r="C637">
        <v>17</v>
      </c>
      <c r="D637">
        <v>193721</v>
      </c>
    </row>
    <row r="638" spans="1:4" x14ac:dyDescent="0.45">
      <c r="A638" s="26">
        <v>44355</v>
      </c>
      <c r="B638">
        <v>15192</v>
      </c>
      <c r="C638">
        <v>-9</v>
      </c>
      <c r="D638">
        <v>194191</v>
      </c>
    </row>
    <row r="639" spans="1:4" x14ac:dyDescent="0.45">
      <c r="A639" s="26">
        <v>44356</v>
      </c>
      <c r="B639">
        <v>15187</v>
      </c>
      <c r="C639">
        <v>-5</v>
      </c>
      <c r="D639">
        <v>195606</v>
      </c>
    </row>
    <row r="640" spans="1:4" x14ac:dyDescent="0.45">
      <c r="A640" s="26">
        <v>44357</v>
      </c>
      <c r="B640">
        <v>15187</v>
      </c>
      <c r="C640">
        <v>0</v>
      </c>
      <c r="D640">
        <v>196358</v>
      </c>
    </row>
    <row r="641" spans="1:4" x14ac:dyDescent="0.45">
      <c r="A641" s="26">
        <v>44358</v>
      </c>
      <c r="B641">
        <v>15229</v>
      </c>
      <c r="C641">
        <v>42</v>
      </c>
      <c r="D641">
        <v>197610</v>
      </c>
    </row>
    <row r="642" spans="1:4" x14ac:dyDescent="0.45">
      <c r="A642" s="26">
        <v>44361</v>
      </c>
      <c r="B642">
        <v>15299</v>
      </c>
      <c r="C642">
        <v>70</v>
      </c>
      <c r="D642">
        <v>199436</v>
      </c>
    </row>
    <row r="643" spans="1:4" x14ac:dyDescent="0.45">
      <c r="A643" s="26">
        <v>44362</v>
      </c>
      <c r="B643">
        <v>15381</v>
      </c>
      <c r="C643">
        <v>82</v>
      </c>
      <c r="D643">
        <v>201168</v>
      </c>
    </row>
    <row r="644" spans="1:4" x14ac:dyDescent="0.45">
      <c r="A644" s="26">
        <v>44363</v>
      </c>
      <c r="B644">
        <v>15364</v>
      </c>
      <c r="C644">
        <v>-17</v>
      </c>
      <c r="D644">
        <v>200943</v>
      </c>
    </row>
    <row r="645" spans="1:4" x14ac:dyDescent="0.45">
      <c r="A645" s="26">
        <v>44364</v>
      </c>
      <c r="B645">
        <v>15346</v>
      </c>
      <c r="C645">
        <v>-18</v>
      </c>
      <c r="D645">
        <v>203486</v>
      </c>
    </row>
    <row r="646" spans="1:4" x14ac:dyDescent="0.45">
      <c r="A646" s="26">
        <v>44365</v>
      </c>
      <c r="B646">
        <v>15258</v>
      </c>
      <c r="C646">
        <v>-88</v>
      </c>
      <c r="D646">
        <v>203362</v>
      </c>
    </row>
    <row r="647" spans="1:4" x14ac:dyDescent="0.45">
      <c r="A647" s="26">
        <v>44368</v>
      </c>
      <c r="B647">
        <v>15054</v>
      </c>
      <c r="C647">
        <v>-204</v>
      </c>
      <c r="D647">
        <v>201466</v>
      </c>
    </row>
    <row r="648" spans="1:4" x14ac:dyDescent="0.45">
      <c r="A648" s="26">
        <v>44369</v>
      </c>
      <c r="B648">
        <v>15218</v>
      </c>
      <c r="C648">
        <v>164</v>
      </c>
      <c r="D648">
        <v>204216</v>
      </c>
    </row>
    <row r="649" spans="1:4" x14ac:dyDescent="0.45">
      <c r="A649" s="26">
        <v>44370</v>
      </c>
      <c r="B649">
        <v>15338</v>
      </c>
      <c r="C649">
        <v>120</v>
      </c>
      <c r="D649">
        <v>207075</v>
      </c>
    </row>
    <row r="650" spans="1:4" x14ac:dyDescent="0.45">
      <c r="A650" s="26">
        <v>44371</v>
      </c>
      <c r="B650">
        <v>15375</v>
      </c>
      <c r="C650">
        <v>37</v>
      </c>
      <c r="D650">
        <v>208277</v>
      </c>
    </row>
    <row r="651" spans="1:4" x14ac:dyDescent="0.45">
      <c r="A651" s="26">
        <v>44372</v>
      </c>
      <c r="B651">
        <v>15465</v>
      </c>
      <c r="C651">
        <v>90</v>
      </c>
      <c r="D651">
        <v>210001</v>
      </c>
    </row>
    <row r="652" spans="1:4" x14ac:dyDescent="0.45">
      <c r="A652" s="26">
        <v>44375</v>
      </c>
      <c r="B652">
        <v>15476</v>
      </c>
      <c r="C652">
        <v>11</v>
      </c>
      <c r="D652">
        <v>210712</v>
      </c>
    </row>
    <row r="653" spans="1:4" x14ac:dyDescent="0.45">
      <c r="A653" s="26">
        <v>44376</v>
      </c>
      <c r="B653">
        <v>15453</v>
      </c>
      <c r="C653">
        <v>-23</v>
      </c>
      <c r="D653">
        <v>211147</v>
      </c>
    </row>
    <row r="654" spans="1:4" x14ac:dyDescent="0.45">
      <c r="A654" s="26">
        <v>44377</v>
      </c>
      <c r="B654">
        <v>15458</v>
      </c>
      <c r="C654">
        <v>5</v>
      </c>
      <c r="D654">
        <v>212839</v>
      </c>
    </row>
    <row r="655" spans="1:4" x14ac:dyDescent="0.45">
      <c r="A655" s="26">
        <v>44378</v>
      </c>
      <c r="B655">
        <v>15492</v>
      </c>
      <c r="C655">
        <v>34</v>
      </c>
      <c r="D655">
        <v>213878</v>
      </c>
    </row>
    <row r="656" spans="1:4" x14ac:dyDescent="0.45">
      <c r="A656" s="26">
        <v>44379</v>
      </c>
      <c r="B656">
        <v>15619</v>
      </c>
      <c r="C656">
        <v>127</v>
      </c>
      <c r="D656">
        <v>216543</v>
      </c>
    </row>
    <row r="657" spans="1:4" x14ac:dyDescent="0.45">
      <c r="A657" s="26">
        <v>44382</v>
      </c>
      <c r="B657">
        <v>15620</v>
      </c>
      <c r="C657">
        <v>1</v>
      </c>
      <c r="D657">
        <v>216559</v>
      </c>
    </row>
    <row r="658" spans="1:4" x14ac:dyDescent="0.45">
      <c r="A658" s="26">
        <v>44383</v>
      </c>
      <c r="B658">
        <v>15593</v>
      </c>
      <c r="C658">
        <v>-27</v>
      </c>
      <c r="D658">
        <v>225448</v>
      </c>
    </row>
    <row r="659" spans="1:4" x14ac:dyDescent="0.45">
      <c r="A659" s="26">
        <v>44384</v>
      </c>
      <c r="B659">
        <v>15475</v>
      </c>
      <c r="C659">
        <v>-118</v>
      </c>
      <c r="D659">
        <v>223742</v>
      </c>
    </row>
    <row r="660" spans="1:4" x14ac:dyDescent="0.45">
      <c r="A660" s="26">
        <v>44385</v>
      </c>
      <c r="B660">
        <v>15520</v>
      </c>
      <c r="C660">
        <v>45</v>
      </c>
      <c r="D660">
        <v>226665</v>
      </c>
    </row>
    <row r="661" spans="1:4" x14ac:dyDescent="0.45">
      <c r="A661" s="26">
        <v>44386</v>
      </c>
      <c r="B661">
        <v>15272</v>
      </c>
      <c r="C661">
        <v>-248</v>
      </c>
      <c r="D661">
        <v>223748</v>
      </c>
    </row>
    <row r="662" spans="1:4" x14ac:dyDescent="0.45">
      <c r="A662" s="26">
        <v>44389</v>
      </c>
      <c r="B662">
        <v>15480</v>
      </c>
      <c r="C662">
        <v>208</v>
      </c>
      <c r="D662">
        <v>227463</v>
      </c>
    </row>
    <row r="663" spans="1:4" x14ac:dyDescent="0.45">
      <c r="A663" s="26">
        <v>44390</v>
      </c>
      <c r="B663">
        <v>15574</v>
      </c>
      <c r="C663">
        <v>94</v>
      </c>
      <c r="D663">
        <v>229393</v>
      </c>
    </row>
    <row r="664" spans="1:4" x14ac:dyDescent="0.45">
      <c r="A664" s="26">
        <v>44391</v>
      </c>
      <c r="B664">
        <v>15566</v>
      </c>
      <c r="C664">
        <v>-8</v>
      </c>
      <c r="D664">
        <v>230807</v>
      </c>
    </row>
    <row r="665" spans="1:4" x14ac:dyDescent="0.45">
      <c r="A665" s="26">
        <v>44392</v>
      </c>
      <c r="B665">
        <v>15468</v>
      </c>
      <c r="C665">
        <v>-98</v>
      </c>
      <c r="D665">
        <v>229859</v>
      </c>
    </row>
    <row r="666" spans="1:4" x14ac:dyDescent="0.45">
      <c r="A666" s="26">
        <v>44393</v>
      </c>
      <c r="B666">
        <v>15414</v>
      </c>
      <c r="C666">
        <v>-54</v>
      </c>
      <c r="D666">
        <v>229447</v>
      </c>
    </row>
    <row r="667" spans="1:4" x14ac:dyDescent="0.45">
      <c r="A667" s="26">
        <v>44396</v>
      </c>
      <c r="B667">
        <v>15304</v>
      </c>
      <c r="C667">
        <v>-110</v>
      </c>
      <c r="D667">
        <v>228873</v>
      </c>
    </row>
    <row r="668" spans="1:4" x14ac:dyDescent="0.45">
      <c r="A668" s="26">
        <v>44397</v>
      </c>
      <c r="B668">
        <v>15017</v>
      </c>
      <c r="C668">
        <v>-287</v>
      </c>
      <c r="D668">
        <v>225192</v>
      </c>
    </row>
    <row r="669" spans="1:4" x14ac:dyDescent="0.45">
      <c r="A669" s="26">
        <v>44398</v>
      </c>
      <c r="B669">
        <v>15225</v>
      </c>
      <c r="C669">
        <v>208</v>
      </c>
      <c r="D669">
        <v>228916</v>
      </c>
    </row>
    <row r="670" spans="1:4" x14ac:dyDescent="0.45">
      <c r="A670" s="26">
        <v>44403</v>
      </c>
      <c r="B670">
        <v>15594</v>
      </c>
      <c r="C670">
        <v>369</v>
      </c>
      <c r="D670">
        <v>235223</v>
      </c>
    </row>
    <row r="671" spans="1:4" x14ac:dyDescent="0.45">
      <c r="A671" s="26">
        <v>44404</v>
      </c>
      <c r="B671">
        <v>15544</v>
      </c>
      <c r="C671">
        <v>-50</v>
      </c>
      <c r="D671">
        <v>235005</v>
      </c>
    </row>
    <row r="672" spans="1:4" x14ac:dyDescent="0.45">
      <c r="A672" s="26">
        <v>44405</v>
      </c>
      <c r="B672">
        <v>15376</v>
      </c>
      <c r="C672">
        <v>-168</v>
      </c>
      <c r="D672">
        <v>233691</v>
      </c>
    </row>
    <row r="673" spans="1:4" x14ac:dyDescent="0.45">
      <c r="A673" s="26">
        <v>44406</v>
      </c>
      <c r="B673">
        <v>15424</v>
      </c>
      <c r="C673">
        <v>48</v>
      </c>
      <c r="D673">
        <v>234563</v>
      </c>
    </row>
    <row r="674" spans="1:4" x14ac:dyDescent="0.45">
      <c r="A674" s="26">
        <v>44407</v>
      </c>
      <c r="B674">
        <v>15483</v>
      </c>
      <c r="C674">
        <v>59</v>
      </c>
      <c r="D674">
        <v>235930</v>
      </c>
    </row>
    <row r="675" spans="1:4" x14ac:dyDescent="0.45">
      <c r="A675" s="26">
        <v>44410</v>
      </c>
      <c r="B675">
        <v>15423</v>
      </c>
      <c r="C675">
        <v>-60</v>
      </c>
      <c r="D675">
        <v>235355</v>
      </c>
    </row>
    <row r="676" spans="1:4" x14ac:dyDescent="0.45">
      <c r="A676" s="26">
        <v>44411</v>
      </c>
      <c r="B676">
        <v>15408</v>
      </c>
      <c r="C676">
        <v>-15</v>
      </c>
      <c r="D676">
        <v>235364</v>
      </c>
    </row>
    <row r="677" spans="1:4" x14ac:dyDescent="0.45">
      <c r="A677" s="26">
        <v>44412</v>
      </c>
      <c r="B677">
        <v>15448</v>
      </c>
      <c r="C677">
        <v>40</v>
      </c>
      <c r="D677">
        <v>245313</v>
      </c>
    </row>
    <row r="678" spans="1:4" x14ac:dyDescent="0.45">
      <c r="A678" s="26">
        <v>44413</v>
      </c>
      <c r="B678">
        <v>15519</v>
      </c>
      <c r="C678">
        <v>71</v>
      </c>
      <c r="D678">
        <v>246822</v>
      </c>
    </row>
    <row r="679" spans="1:4" x14ac:dyDescent="0.45">
      <c r="A679" s="26">
        <v>44414</v>
      </c>
      <c r="B679">
        <v>15611</v>
      </c>
      <c r="C679">
        <v>92</v>
      </c>
      <c r="D679">
        <v>248606</v>
      </c>
    </row>
    <row r="680" spans="1:4" x14ac:dyDescent="0.45">
      <c r="A680" s="26">
        <v>44418</v>
      </c>
      <c r="B680">
        <v>15656</v>
      </c>
      <c r="C680">
        <v>45</v>
      </c>
      <c r="D680">
        <v>249738</v>
      </c>
    </row>
    <row r="681" spans="1:4" x14ac:dyDescent="0.45">
      <c r="A681" s="26">
        <v>44419</v>
      </c>
      <c r="B681">
        <v>15728</v>
      </c>
      <c r="C681">
        <v>72</v>
      </c>
      <c r="D681">
        <v>251153</v>
      </c>
    </row>
    <row r="682" spans="1:4" x14ac:dyDescent="0.45">
      <c r="A682" s="26">
        <v>44420</v>
      </c>
      <c r="B682">
        <v>15721</v>
      </c>
      <c r="C682">
        <v>-7</v>
      </c>
      <c r="D682">
        <v>252868</v>
      </c>
    </row>
    <row r="683" spans="1:4" x14ac:dyDescent="0.45">
      <c r="A683" s="26">
        <v>44421</v>
      </c>
      <c r="B683">
        <v>15754</v>
      </c>
      <c r="C683">
        <v>33</v>
      </c>
      <c r="D683">
        <v>253840</v>
      </c>
    </row>
    <row r="684" spans="1:4" x14ac:dyDescent="0.45">
      <c r="A684" s="26">
        <v>44424</v>
      </c>
      <c r="B684">
        <v>15635</v>
      </c>
      <c r="C684">
        <v>-119</v>
      </c>
      <c r="D684">
        <v>252466</v>
      </c>
    </row>
    <row r="685" spans="1:4" x14ac:dyDescent="0.45">
      <c r="A685" s="26">
        <v>44425</v>
      </c>
      <c r="B685">
        <v>15572</v>
      </c>
      <c r="C685">
        <v>-63</v>
      </c>
      <c r="D685">
        <v>251994</v>
      </c>
    </row>
    <row r="686" spans="1:4" x14ac:dyDescent="0.45">
      <c r="A686" s="26">
        <v>44426</v>
      </c>
      <c r="B686">
        <v>15510</v>
      </c>
      <c r="C686">
        <v>-62</v>
      </c>
      <c r="D686">
        <v>252361</v>
      </c>
    </row>
    <row r="687" spans="1:4" x14ac:dyDescent="0.45">
      <c r="A687" s="26">
        <v>44427</v>
      </c>
      <c r="B687">
        <v>15458</v>
      </c>
      <c r="C687">
        <v>-52</v>
      </c>
      <c r="D687">
        <v>251997</v>
      </c>
    </row>
    <row r="688" spans="1:4" x14ac:dyDescent="0.45">
      <c r="A688" s="26">
        <v>44428</v>
      </c>
      <c r="B688">
        <v>15354</v>
      </c>
      <c r="C688">
        <v>-104</v>
      </c>
      <c r="D688">
        <v>250761</v>
      </c>
    </row>
    <row r="689" spans="1:4" x14ac:dyDescent="0.45">
      <c r="A689" s="26">
        <v>44431</v>
      </c>
      <c r="B689">
        <v>15441</v>
      </c>
      <c r="C689">
        <v>87</v>
      </c>
      <c r="D689">
        <v>252580</v>
      </c>
    </row>
    <row r="690" spans="1:4" x14ac:dyDescent="0.45">
      <c r="A690" s="26">
        <v>44432</v>
      </c>
      <c r="B690">
        <v>15584</v>
      </c>
      <c r="C690">
        <v>143</v>
      </c>
      <c r="D690">
        <v>255440</v>
      </c>
    </row>
    <row r="691" spans="1:4" x14ac:dyDescent="0.45">
      <c r="A691" s="26">
        <v>44433</v>
      </c>
      <c r="B691">
        <v>15669</v>
      </c>
      <c r="C691">
        <v>85</v>
      </c>
      <c r="D691">
        <v>257586</v>
      </c>
    </row>
    <row r="692" spans="1:4" x14ac:dyDescent="0.45">
      <c r="A692" s="26">
        <v>44434</v>
      </c>
      <c r="B692">
        <v>15736</v>
      </c>
      <c r="C692">
        <v>67</v>
      </c>
      <c r="D692">
        <v>258740</v>
      </c>
    </row>
    <row r="693" spans="1:4" x14ac:dyDescent="0.45">
      <c r="A693" s="26">
        <v>44435</v>
      </c>
      <c r="B693">
        <v>15629</v>
      </c>
      <c r="C693">
        <v>-107</v>
      </c>
      <c r="D693">
        <v>257448</v>
      </c>
    </row>
    <row r="694" spans="1:4" x14ac:dyDescent="0.45">
      <c r="A694" s="26">
        <v>44438</v>
      </c>
      <c r="B694">
        <v>15733</v>
      </c>
      <c r="C694">
        <v>104</v>
      </c>
      <c r="D694">
        <v>259504</v>
      </c>
    </row>
    <row r="695" spans="1:4" x14ac:dyDescent="0.45">
      <c r="A695" s="26">
        <v>44439</v>
      </c>
      <c r="B695">
        <v>15819</v>
      </c>
      <c r="C695">
        <v>86</v>
      </c>
      <c r="D695">
        <v>261393</v>
      </c>
    </row>
    <row r="696" spans="1:4" x14ac:dyDescent="0.45">
      <c r="A696" s="26">
        <v>44440</v>
      </c>
      <c r="B696">
        <v>15873</v>
      </c>
      <c r="C696">
        <v>54</v>
      </c>
      <c r="D696">
        <v>262279</v>
      </c>
    </row>
    <row r="697" spans="1:4" x14ac:dyDescent="0.45">
      <c r="A697" s="26">
        <v>44441</v>
      </c>
      <c r="B697">
        <v>15891</v>
      </c>
      <c r="C697">
        <v>18</v>
      </c>
      <c r="D697">
        <v>263821</v>
      </c>
    </row>
    <row r="698" spans="1:4" x14ac:dyDescent="0.45">
      <c r="A698" s="26">
        <v>44442</v>
      </c>
      <c r="B698">
        <v>15949</v>
      </c>
      <c r="C698">
        <v>58</v>
      </c>
      <c r="D698">
        <v>274099</v>
      </c>
    </row>
    <row r="699" spans="1:4" x14ac:dyDescent="0.45">
      <c r="A699" s="26">
        <v>44445</v>
      </c>
      <c r="B699">
        <v>15939</v>
      </c>
      <c r="C699">
        <v>-10</v>
      </c>
      <c r="D699">
        <v>274306</v>
      </c>
    </row>
    <row r="700" spans="1:4" x14ac:dyDescent="0.45">
      <c r="A700" s="26">
        <v>44446</v>
      </c>
      <c r="B700">
        <v>15978</v>
      </c>
      <c r="C700">
        <v>39</v>
      </c>
      <c r="D700">
        <v>275435</v>
      </c>
    </row>
    <row r="701" spans="1:4" x14ac:dyDescent="0.45">
      <c r="A701" s="26">
        <v>44447</v>
      </c>
      <c r="B701">
        <v>15995</v>
      </c>
      <c r="C701">
        <v>17</v>
      </c>
      <c r="D701">
        <v>275721</v>
      </c>
    </row>
    <row r="702" spans="1:4" x14ac:dyDescent="0.45">
      <c r="A702" s="26">
        <v>44448</v>
      </c>
      <c r="B702">
        <v>15906</v>
      </c>
      <c r="C702">
        <v>-89</v>
      </c>
      <c r="D702">
        <v>276123</v>
      </c>
    </row>
    <row r="703" spans="1:4" x14ac:dyDescent="0.45">
      <c r="A703" s="26">
        <v>44449</v>
      </c>
      <c r="B703">
        <v>15795</v>
      </c>
      <c r="C703">
        <v>-111</v>
      </c>
      <c r="D703">
        <v>275703</v>
      </c>
    </row>
    <row r="704" spans="1:4" x14ac:dyDescent="0.45">
      <c r="A704" s="26">
        <v>44452</v>
      </c>
      <c r="B704">
        <v>15750</v>
      </c>
      <c r="C704">
        <v>-45</v>
      </c>
      <c r="D704">
        <v>275523</v>
      </c>
    </row>
    <row r="705" spans="1:4" x14ac:dyDescent="0.45">
      <c r="A705" s="26">
        <v>44453</v>
      </c>
      <c r="B705">
        <v>15786</v>
      </c>
      <c r="C705">
        <v>36</v>
      </c>
      <c r="D705">
        <v>277071</v>
      </c>
    </row>
    <row r="706" spans="1:4" x14ac:dyDescent="0.45">
      <c r="A706" s="26">
        <v>44454</v>
      </c>
      <c r="B706">
        <v>15657</v>
      </c>
      <c r="C706">
        <v>-129</v>
      </c>
      <c r="D706">
        <v>275893</v>
      </c>
    </row>
    <row r="707" spans="1:4" x14ac:dyDescent="0.45">
      <c r="A707" s="26">
        <v>44455</v>
      </c>
      <c r="B707">
        <v>15678</v>
      </c>
      <c r="C707">
        <v>21</v>
      </c>
      <c r="D707">
        <v>277017</v>
      </c>
    </row>
    <row r="708" spans="1:4" x14ac:dyDescent="0.45">
      <c r="A708" s="26">
        <v>44456</v>
      </c>
      <c r="B708">
        <v>15698</v>
      </c>
      <c r="C708">
        <v>20</v>
      </c>
      <c r="D708">
        <v>278515</v>
      </c>
    </row>
    <row r="709" spans="1:4" x14ac:dyDescent="0.45">
      <c r="A709" s="26">
        <v>44460</v>
      </c>
      <c r="B709">
        <v>15279</v>
      </c>
      <c r="C709">
        <v>-419</v>
      </c>
      <c r="D709">
        <v>271679</v>
      </c>
    </row>
    <row r="710" spans="1:4" x14ac:dyDescent="0.45">
      <c r="A710" s="26">
        <v>44461</v>
      </c>
      <c r="B710">
        <v>15258</v>
      </c>
      <c r="C710">
        <v>-21</v>
      </c>
      <c r="D710">
        <v>271891</v>
      </c>
    </row>
    <row r="711" spans="1:4" x14ac:dyDescent="0.45">
      <c r="A711" s="26">
        <v>44463</v>
      </c>
      <c r="B711">
        <v>15723</v>
      </c>
      <c r="C711">
        <v>465</v>
      </c>
      <c r="D711">
        <v>281252</v>
      </c>
    </row>
    <row r="712" spans="1:4" x14ac:dyDescent="0.45">
      <c r="A712" s="26">
        <v>44466</v>
      </c>
      <c r="B712">
        <v>15735</v>
      </c>
      <c r="C712">
        <v>12</v>
      </c>
      <c r="D712">
        <v>281463</v>
      </c>
    </row>
    <row r="713" spans="1:4" x14ac:dyDescent="0.45">
      <c r="A713" s="26">
        <v>44467</v>
      </c>
      <c r="B713">
        <v>15732</v>
      </c>
      <c r="C713">
        <v>-3</v>
      </c>
      <c r="D713">
        <v>282946</v>
      </c>
    </row>
    <row r="714" spans="1:4" x14ac:dyDescent="0.45">
      <c r="A714" s="26">
        <v>44468</v>
      </c>
      <c r="B714">
        <v>15520</v>
      </c>
      <c r="C714">
        <v>-212</v>
      </c>
      <c r="D714">
        <v>280137</v>
      </c>
    </row>
    <row r="715" spans="1:4" x14ac:dyDescent="0.45">
      <c r="A715" s="26">
        <v>44469</v>
      </c>
      <c r="B715">
        <v>15544</v>
      </c>
      <c r="C715">
        <v>24</v>
      </c>
      <c r="D715">
        <v>280961</v>
      </c>
    </row>
    <row r="716" spans="1:4" x14ac:dyDescent="0.45">
      <c r="A716" s="26">
        <v>44470</v>
      </c>
      <c r="B716">
        <v>15360</v>
      </c>
      <c r="C716">
        <v>-184</v>
      </c>
      <c r="D716">
        <v>278055</v>
      </c>
    </row>
    <row r="717" spans="1:4" x14ac:dyDescent="0.45">
      <c r="A717" s="26">
        <v>44473</v>
      </c>
      <c r="B717">
        <v>15387</v>
      </c>
      <c r="C717">
        <v>27</v>
      </c>
      <c r="D717">
        <v>279145</v>
      </c>
    </row>
    <row r="718" spans="1:4" x14ac:dyDescent="0.45">
      <c r="A718" s="26">
        <v>44474</v>
      </c>
      <c r="B718">
        <v>15212</v>
      </c>
      <c r="C718">
        <v>-175</v>
      </c>
      <c r="D718">
        <v>275982</v>
      </c>
    </row>
    <row r="719" spans="1:4" x14ac:dyDescent="0.45">
      <c r="A719" s="26">
        <v>44475</v>
      </c>
      <c r="B719">
        <v>15431</v>
      </c>
      <c r="C719">
        <v>219</v>
      </c>
      <c r="D719">
        <v>290042</v>
      </c>
    </row>
    <row r="720" spans="1:4" x14ac:dyDescent="0.45">
      <c r="A720" s="26">
        <v>44476</v>
      </c>
      <c r="B720">
        <v>15396</v>
      </c>
      <c r="C720">
        <v>-35</v>
      </c>
      <c r="D720">
        <v>289765</v>
      </c>
    </row>
    <row r="721" spans="1:4" x14ac:dyDescent="0.45">
      <c r="A721" s="26">
        <v>44477</v>
      </c>
      <c r="B721">
        <v>15619</v>
      </c>
      <c r="C721">
        <v>223</v>
      </c>
      <c r="D721">
        <v>294262</v>
      </c>
    </row>
    <row r="722" spans="1:4" x14ac:dyDescent="0.45">
      <c r="A722" s="26">
        <v>44480</v>
      </c>
      <c r="B722">
        <v>15698</v>
      </c>
      <c r="C722">
        <v>79</v>
      </c>
      <c r="D722">
        <v>296216</v>
      </c>
    </row>
    <row r="723" spans="1:4" x14ac:dyDescent="0.45">
      <c r="A723" s="26">
        <v>44481</v>
      </c>
      <c r="B723">
        <v>15790</v>
      </c>
      <c r="C723">
        <v>92</v>
      </c>
      <c r="D723">
        <v>299772</v>
      </c>
    </row>
    <row r="724" spans="1:4" x14ac:dyDescent="0.45">
      <c r="A724" s="26">
        <v>44482</v>
      </c>
      <c r="B724">
        <v>15753</v>
      </c>
      <c r="C724">
        <v>-37</v>
      </c>
      <c r="D724">
        <v>299071</v>
      </c>
    </row>
    <row r="725" spans="1:4" x14ac:dyDescent="0.45">
      <c r="A725" s="26">
        <v>44483</v>
      </c>
      <c r="B725">
        <v>15839</v>
      </c>
      <c r="C725">
        <v>86</v>
      </c>
      <c r="D725">
        <v>302267</v>
      </c>
    </row>
    <row r="726" spans="1:4" x14ac:dyDescent="0.45">
      <c r="A726" s="26">
        <v>44484</v>
      </c>
      <c r="B726">
        <v>16128</v>
      </c>
      <c r="C726">
        <v>289</v>
      </c>
      <c r="D726">
        <v>308150</v>
      </c>
    </row>
    <row r="727" spans="1:4" x14ac:dyDescent="0.45">
      <c r="A727" s="26">
        <v>44487</v>
      </c>
      <c r="B727">
        <v>16295</v>
      </c>
      <c r="C727">
        <v>167</v>
      </c>
      <c r="D727">
        <v>311335</v>
      </c>
    </row>
    <row r="728" spans="1:4" x14ac:dyDescent="0.45">
      <c r="A728" s="26">
        <v>44488</v>
      </c>
      <c r="B728">
        <v>16325</v>
      </c>
      <c r="C728">
        <v>30</v>
      </c>
      <c r="D728">
        <v>312921</v>
      </c>
    </row>
    <row r="729" spans="1:4" x14ac:dyDescent="0.45">
      <c r="A729" s="26">
        <v>44489</v>
      </c>
      <c r="B729">
        <v>16499</v>
      </c>
      <c r="C729">
        <v>174</v>
      </c>
      <c r="D729">
        <v>317071</v>
      </c>
    </row>
    <row r="730" spans="1:4" x14ac:dyDescent="0.45">
      <c r="A730" s="26">
        <v>44490</v>
      </c>
      <c r="B730">
        <v>16499</v>
      </c>
      <c r="C730">
        <v>0</v>
      </c>
      <c r="D730">
        <v>317443</v>
      </c>
    </row>
    <row r="731" spans="1:4" x14ac:dyDescent="0.45">
      <c r="A731" s="26">
        <v>44491</v>
      </c>
      <c r="B731">
        <v>16470</v>
      </c>
      <c r="C731">
        <v>-29</v>
      </c>
      <c r="D731">
        <v>317717</v>
      </c>
    </row>
    <row r="732" spans="1:4" x14ac:dyDescent="0.45">
      <c r="A732" s="26">
        <v>44494</v>
      </c>
      <c r="B732">
        <v>16428</v>
      </c>
      <c r="C732">
        <v>-42</v>
      </c>
      <c r="D732">
        <v>317261</v>
      </c>
    </row>
    <row r="733" spans="1:4" x14ac:dyDescent="0.45">
      <c r="A733" s="26">
        <v>44495</v>
      </c>
      <c r="B733">
        <v>16502</v>
      </c>
      <c r="C733">
        <v>74</v>
      </c>
      <c r="D733">
        <v>319317</v>
      </c>
    </row>
    <row r="734" spans="1:4" x14ac:dyDescent="0.45">
      <c r="A734" s="26">
        <v>44496</v>
      </c>
      <c r="B734">
        <v>16569</v>
      </c>
      <c r="C734">
        <v>67</v>
      </c>
      <c r="D734">
        <v>321944</v>
      </c>
    </row>
    <row r="735" spans="1:4" x14ac:dyDescent="0.45">
      <c r="A735" s="26">
        <v>44497</v>
      </c>
      <c r="B735">
        <v>16433</v>
      </c>
      <c r="C735">
        <v>-136</v>
      </c>
      <c r="D735">
        <v>319940</v>
      </c>
    </row>
    <row r="736" spans="1:4" x14ac:dyDescent="0.45">
      <c r="A736" s="26">
        <v>44498</v>
      </c>
      <c r="B736">
        <v>16530</v>
      </c>
      <c r="C736">
        <v>97</v>
      </c>
      <c r="D736">
        <v>322437</v>
      </c>
    </row>
    <row r="737" spans="1:4" x14ac:dyDescent="0.45">
      <c r="A737" s="26">
        <v>44501</v>
      </c>
      <c r="B737">
        <v>16567</v>
      </c>
      <c r="C737">
        <v>37</v>
      </c>
      <c r="D737">
        <v>323813</v>
      </c>
    </row>
    <row r="738" spans="1:4" x14ac:dyDescent="0.45">
      <c r="A738" s="26">
        <v>44502</v>
      </c>
      <c r="B738">
        <v>16625</v>
      </c>
      <c r="C738">
        <v>58</v>
      </c>
      <c r="D738">
        <v>325535</v>
      </c>
    </row>
    <row r="739" spans="1:4" x14ac:dyDescent="0.45">
      <c r="A739" s="26">
        <v>44504</v>
      </c>
      <c r="B739">
        <v>16754</v>
      </c>
      <c r="C739">
        <v>129</v>
      </c>
      <c r="D739">
        <v>338518</v>
      </c>
    </row>
    <row r="740" spans="1:4" x14ac:dyDescent="0.45">
      <c r="A740" s="26">
        <v>44505</v>
      </c>
      <c r="B740">
        <v>16739</v>
      </c>
      <c r="C740">
        <v>-15</v>
      </c>
      <c r="D740">
        <v>338417</v>
      </c>
    </row>
    <row r="741" spans="1:4" x14ac:dyDescent="0.45">
      <c r="A741" s="26">
        <v>44508</v>
      </c>
      <c r="B741">
        <v>16750</v>
      </c>
      <c r="C741">
        <v>11</v>
      </c>
      <c r="D741">
        <v>339759</v>
      </c>
    </row>
    <row r="742" spans="1:4" x14ac:dyDescent="0.45">
      <c r="A742" s="26">
        <v>44509</v>
      </c>
      <c r="B742">
        <v>16724</v>
      </c>
      <c r="C742">
        <v>-26</v>
      </c>
      <c r="D742">
        <v>340132</v>
      </c>
    </row>
    <row r="743" spans="1:4" x14ac:dyDescent="0.45">
      <c r="A743" s="26">
        <v>44510</v>
      </c>
      <c r="B743">
        <v>16632</v>
      </c>
      <c r="C743">
        <v>-92</v>
      </c>
      <c r="D743">
        <v>341601</v>
      </c>
    </row>
    <row r="744" spans="1:4" x14ac:dyDescent="0.45">
      <c r="A744" s="26">
        <v>44511</v>
      </c>
      <c r="B744">
        <v>16669</v>
      </c>
      <c r="C744">
        <v>37</v>
      </c>
      <c r="D744">
        <v>343048</v>
      </c>
    </row>
    <row r="745" spans="1:4" x14ac:dyDescent="0.45">
      <c r="A745" s="26">
        <v>44512</v>
      </c>
      <c r="B745">
        <v>16742</v>
      </c>
      <c r="C745">
        <v>73</v>
      </c>
      <c r="D745">
        <v>345729</v>
      </c>
    </row>
    <row r="746" spans="1:4" x14ac:dyDescent="0.45">
      <c r="A746" s="26">
        <v>44515</v>
      </c>
      <c r="B746">
        <v>16814</v>
      </c>
      <c r="C746">
        <v>72</v>
      </c>
      <c r="D746">
        <v>347231</v>
      </c>
    </row>
    <row r="747" spans="1:4" x14ac:dyDescent="0.45">
      <c r="A747" s="26">
        <v>44516</v>
      </c>
      <c r="B747">
        <v>16844</v>
      </c>
      <c r="C747">
        <v>30</v>
      </c>
      <c r="D747">
        <v>349132</v>
      </c>
    </row>
    <row r="748" spans="1:4" x14ac:dyDescent="0.45">
      <c r="A748" s="26">
        <v>44517</v>
      </c>
      <c r="B748">
        <v>16966</v>
      </c>
      <c r="C748">
        <v>122</v>
      </c>
      <c r="D748">
        <v>353813</v>
      </c>
    </row>
    <row r="749" spans="1:4" x14ac:dyDescent="0.45">
      <c r="A749" s="26">
        <v>44518</v>
      </c>
      <c r="B749">
        <v>16832</v>
      </c>
      <c r="C749">
        <v>-134</v>
      </c>
      <c r="D749">
        <v>351734</v>
      </c>
    </row>
    <row r="750" spans="1:4" x14ac:dyDescent="0.45">
      <c r="A750" s="26">
        <v>44519</v>
      </c>
      <c r="B750">
        <v>16869</v>
      </c>
      <c r="C750">
        <v>37</v>
      </c>
      <c r="D750">
        <v>353291</v>
      </c>
    </row>
    <row r="751" spans="1:4" x14ac:dyDescent="0.45">
      <c r="A751" s="26">
        <v>44522</v>
      </c>
      <c r="B751">
        <v>16767</v>
      </c>
      <c r="C751">
        <v>-102</v>
      </c>
      <c r="D751">
        <v>351952</v>
      </c>
    </row>
    <row r="752" spans="1:4" x14ac:dyDescent="0.45">
      <c r="A752" s="26">
        <v>44524</v>
      </c>
      <c r="B752">
        <v>16810</v>
      </c>
      <c r="C752">
        <v>43</v>
      </c>
      <c r="D752">
        <v>353503</v>
      </c>
    </row>
    <row r="753" spans="1:4" x14ac:dyDescent="0.45">
      <c r="A753" s="26">
        <v>44525</v>
      </c>
      <c r="B753">
        <v>16852</v>
      </c>
      <c r="C753">
        <v>42</v>
      </c>
      <c r="D753">
        <v>356171</v>
      </c>
    </row>
    <row r="754" spans="1:4" x14ac:dyDescent="0.45">
      <c r="A754" s="26">
        <v>44526</v>
      </c>
      <c r="B754">
        <v>16787</v>
      </c>
      <c r="C754">
        <v>-65</v>
      </c>
      <c r="D754">
        <v>356001</v>
      </c>
    </row>
    <row r="755" spans="1:4" x14ac:dyDescent="0.45">
      <c r="A755" s="26">
        <v>44529</v>
      </c>
      <c r="B755">
        <v>16237</v>
      </c>
      <c r="C755">
        <v>-550</v>
      </c>
      <c r="D755">
        <v>344328</v>
      </c>
    </row>
    <row r="756" spans="1:4" x14ac:dyDescent="0.45">
      <c r="A756" s="26">
        <v>44530</v>
      </c>
      <c r="B756">
        <v>16366</v>
      </c>
      <c r="C756">
        <v>129</v>
      </c>
      <c r="D756">
        <v>348644</v>
      </c>
    </row>
    <row r="757" spans="1:4" x14ac:dyDescent="0.45">
      <c r="A757" s="26">
        <v>44531</v>
      </c>
      <c r="B757">
        <v>16069</v>
      </c>
      <c r="C757">
        <v>-297</v>
      </c>
      <c r="D757">
        <v>343494</v>
      </c>
    </row>
    <row r="758" spans="1:4" x14ac:dyDescent="0.45">
      <c r="A758" s="26">
        <v>44532</v>
      </c>
      <c r="B758">
        <v>15944</v>
      </c>
      <c r="C758">
        <v>-125</v>
      </c>
      <c r="D758">
        <v>341920</v>
      </c>
    </row>
    <row r="759" spans="1:4" x14ac:dyDescent="0.45">
      <c r="A759" s="26">
        <v>44533</v>
      </c>
      <c r="B759">
        <v>16108</v>
      </c>
      <c r="C759">
        <v>164</v>
      </c>
      <c r="D759">
        <v>356583</v>
      </c>
    </row>
    <row r="760" spans="1:4" x14ac:dyDescent="0.45">
      <c r="A760" s="26">
        <v>44536</v>
      </c>
      <c r="B760">
        <v>15963</v>
      </c>
      <c r="C760">
        <v>-145</v>
      </c>
      <c r="D760">
        <v>354327</v>
      </c>
    </row>
    <row r="761" spans="1:4" x14ac:dyDescent="0.45">
      <c r="A761" s="26">
        <v>44537</v>
      </c>
      <c r="B761">
        <v>16175</v>
      </c>
      <c r="C761">
        <v>212</v>
      </c>
      <c r="D761">
        <v>360062</v>
      </c>
    </row>
    <row r="762" spans="1:4" x14ac:dyDescent="0.45">
      <c r="A762" s="26">
        <v>44538</v>
      </c>
      <c r="B762">
        <v>16517</v>
      </c>
      <c r="C762">
        <v>342</v>
      </c>
      <c r="D762">
        <v>369466</v>
      </c>
    </row>
    <row r="763" spans="1:4" x14ac:dyDescent="0.45">
      <c r="A763" s="26">
        <v>44539</v>
      </c>
      <c r="B763">
        <v>16601</v>
      </c>
      <c r="C763">
        <v>84</v>
      </c>
      <c r="D763">
        <v>372583</v>
      </c>
    </row>
    <row r="764" spans="1:4" x14ac:dyDescent="0.45">
      <c r="A764" s="26">
        <v>44540</v>
      </c>
      <c r="B764">
        <v>16447</v>
      </c>
      <c r="C764">
        <v>-154</v>
      </c>
      <c r="D764">
        <v>372077</v>
      </c>
    </row>
    <row r="765" spans="1:4" x14ac:dyDescent="0.45">
      <c r="A765" s="26">
        <v>44543</v>
      </c>
      <c r="B765">
        <v>16529</v>
      </c>
      <c r="C765">
        <v>82</v>
      </c>
      <c r="D765">
        <v>374561</v>
      </c>
    </row>
    <row r="766" spans="1:4" x14ac:dyDescent="0.45">
      <c r="A766" s="26">
        <v>44544</v>
      </c>
      <c r="B766">
        <v>16406</v>
      </c>
      <c r="C766">
        <v>-123</v>
      </c>
      <c r="D766">
        <v>372974</v>
      </c>
    </row>
    <row r="767" spans="1:4" x14ac:dyDescent="0.45">
      <c r="A767" s="26">
        <v>44545</v>
      </c>
      <c r="B767">
        <v>16310</v>
      </c>
      <c r="C767">
        <v>-96</v>
      </c>
      <c r="D767">
        <v>372241</v>
      </c>
    </row>
    <row r="768" spans="1:4" x14ac:dyDescent="0.45">
      <c r="A768" s="26">
        <v>44546</v>
      </c>
      <c r="B768">
        <v>16551</v>
      </c>
      <c r="C768">
        <v>241</v>
      </c>
      <c r="D768">
        <v>378602</v>
      </c>
    </row>
    <row r="769" spans="1:4" x14ac:dyDescent="0.45">
      <c r="A769" s="26">
        <v>44547</v>
      </c>
      <c r="B769">
        <v>16445</v>
      </c>
      <c r="C769">
        <v>-106</v>
      </c>
      <c r="D769">
        <v>377743</v>
      </c>
    </row>
    <row r="770" spans="1:4" x14ac:dyDescent="0.45">
      <c r="A770" s="26">
        <v>44550</v>
      </c>
      <c r="B770">
        <v>16247</v>
      </c>
      <c r="C770">
        <v>-198</v>
      </c>
      <c r="D770">
        <v>374248</v>
      </c>
    </row>
    <row r="771" spans="1:4" x14ac:dyDescent="0.45">
      <c r="A771" s="26">
        <v>44551</v>
      </c>
      <c r="B771">
        <v>16080</v>
      </c>
      <c r="C771">
        <v>-167</v>
      </c>
      <c r="D771">
        <v>371230</v>
      </c>
    </row>
    <row r="772" spans="1:4" x14ac:dyDescent="0.45">
      <c r="A772" s="26">
        <v>44552</v>
      </c>
      <c r="B772">
        <v>16409</v>
      </c>
      <c r="C772">
        <v>329</v>
      </c>
      <c r="D772">
        <v>381005</v>
      </c>
    </row>
    <row r="773" spans="1:4" x14ac:dyDescent="0.45">
      <c r="A773" s="26">
        <v>44553</v>
      </c>
      <c r="B773">
        <v>16580</v>
      </c>
      <c r="C773">
        <v>171</v>
      </c>
      <c r="D773">
        <v>385972</v>
      </c>
    </row>
    <row r="774" spans="1:4" x14ac:dyDescent="0.45">
      <c r="A774" s="26">
        <v>44554</v>
      </c>
      <c r="B774">
        <v>16726</v>
      </c>
      <c r="C774">
        <v>146</v>
      </c>
      <c r="D774">
        <v>390216</v>
      </c>
    </row>
    <row r="775" spans="1:4" x14ac:dyDescent="0.45">
      <c r="A775" s="26">
        <v>44557</v>
      </c>
      <c r="B775">
        <v>16706</v>
      </c>
      <c r="C775">
        <v>-20</v>
      </c>
      <c r="D775">
        <v>390531</v>
      </c>
    </row>
    <row r="776" spans="1:4" x14ac:dyDescent="0.45">
      <c r="A776" s="26">
        <v>44558</v>
      </c>
      <c r="B776">
        <v>16954</v>
      </c>
      <c r="C776">
        <v>248</v>
      </c>
      <c r="D776">
        <v>396314</v>
      </c>
    </row>
    <row r="777" spans="1:4" x14ac:dyDescent="0.45">
      <c r="A777" s="26">
        <v>44559</v>
      </c>
      <c r="B777">
        <v>16944</v>
      </c>
      <c r="C777">
        <v>-10</v>
      </c>
      <c r="D777">
        <v>396078</v>
      </c>
    </row>
    <row r="778" spans="1:4" x14ac:dyDescent="0.45">
      <c r="A778" s="26">
        <v>44560</v>
      </c>
      <c r="B778">
        <v>16971</v>
      </c>
      <c r="C778">
        <v>27</v>
      </c>
      <c r="D778">
        <v>396722</v>
      </c>
    </row>
    <row r="779" spans="1:4" x14ac:dyDescent="0.45">
      <c r="A779" s="26">
        <v>44565</v>
      </c>
      <c r="B779">
        <v>17073</v>
      </c>
      <c r="C779">
        <v>102</v>
      </c>
      <c r="D779">
        <v>401897</v>
      </c>
    </row>
    <row r="780" spans="1:4" x14ac:dyDescent="0.45">
      <c r="A780" s="26">
        <v>44566</v>
      </c>
      <c r="B780">
        <v>17194</v>
      </c>
      <c r="C780">
        <v>121</v>
      </c>
      <c r="D780">
        <v>405198</v>
      </c>
    </row>
    <row r="781" spans="1:4" x14ac:dyDescent="0.45">
      <c r="A781" s="26">
        <v>44567</v>
      </c>
      <c r="B781">
        <v>16908</v>
      </c>
      <c r="C781">
        <v>-286</v>
      </c>
      <c r="D781">
        <v>407915</v>
      </c>
    </row>
    <row r="782" spans="1:4" x14ac:dyDescent="0.45">
      <c r="A782" s="26">
        <v>44568</v>
      </c>
      <c r="B782">
        <v>16839</v>
      </c>
      <c r="C782">
        <v>-69</v>
      </c>
      <c r="D782">
        <v>407918</v>
      </c>
    </row>
    <row r="783" spans="1:4" x14ac:dyDescent="0.45">
      <c r="A783" s="26">
        <v>44572</v>
      </c>
      <c r="B783">
        <v>16687</v>
      </c>
      <c r="C783">
        <v>-152</v>
      </c>
      <c r="D783">
        <v>405069</v>
      </c>
    </row>
    <row r="784" spans="1:4" x14ac:dyDescent="0.45">
      <c r="A784" s="26">
        <v>44573</v>
      </c>
      <c r="B784">
        <v>16863</v>
      </c>
      <c r="C784">
        <v>176</v>
      </c>
      <c r="D784">
        <v>410342</v>
      </c>
    </row>
    <row r="785" spans="1:4" x14ac:dyDescent="0.45">
      <c r="A785" s="26">
        <v>44574</v>
      </c>
      <c r="B785">
        <v>16869</v>
      </c>
      <c r="C785">
        <v>6</v>
      </c>
      <c r="D785">
        <v>414514</v>
      </c>
    </row>
    <row r="786" spans="1:4" x14ac:dyDescent="0.45">
      <c r="A786" s="26">
        <v>44575</v>
      </c>
      <c r="B786">
        <v>16615</v>
      </c>
      <c r="C786">
        <v>-254</v>
      </c>
      <c r="D786">
        <v>408973</v>
      </c>
    </row>
    <row r="787" spans="1:4" x14ac:dyDescent="0.45">
      <c r="A787" s="26">
        <v>44578</v>
      </c>
      <c r="B787">
        <v>16610</v>
      </c>
      <c r="C787">
        <v>-5</v>
      </c>
      <c r="D787">
        <v>409610</v>
      </c>
    </row>
    <row r="788" spans="1:4" x14ac:dyDescent="0.45">
      <c r="A788" s="26">
        <v>44579</v>
      </c>
      <c r="B788">
        <v>16661</v>
      </c>
      <c r="C788">
        <v>51</v>
      </c>
      <c r="D788">
        <v>411599</v>
      </c>
    </row>
    <row r="789" spans="1:4" x14ac:dyDescent="0.45">
      <c r="A789" s="26">
        <v>44580</v>
      </c>
      <c r="B789">
        <v>16388</v>
      </c>
      <c r="C789">
        <v>-273</v>
      </c>
      <c r="D789">
        <v>404859</v>
      </c>
    </row>
    <row r="790" spans="1:4" x14ac:dyDescent="0.45">
      <c r="A790" s="26">
        <v>44581</v>
      </c>
      <c r="B790">
        <v>16255</v>
      </c>
      <c r="C790">
        <v>-133</v>
      </c>
      <c r="D790">
        <v>403891</v>
      </c>
    </row>
    <row r="791" spans="1:4" x14ac:dyDescent="0.45">
      <c r="A791" s="26">
        <v>44582</v>
      </c>
      <c r="B791">
        <v>16099</v>
      </c>
      <c r="C791">
        <v>-156</v>
      </c>
      <c r="D791">
        <v>400409</v>
      </c>
    </row>
    <row r="792" spans="1:4" x14ac:dyDescent="0.45">
      <c r="A792" s="26">
        <v>44585</v>
      </c>
      <c r="B792">
        <v>15838</v>
      </c>
      <c r="C792">
        <v>-261</v>
      </c>
      <c r="D792">
        <v>394780</v>
      </c>
    </row>
    <row r="793" spans="1:4" x14ac:dyDescent="0.45">
      <c r="A793" s="26">
        <v>44586</v>
      </c>
      <c r="B793">
        <v>15733</v>
      </c>
      <c r="C793">
        <v>-105</v>
      </c>
      <c r="D793">
        <v>392622</v>
      </c>
    </row>
    <row r="794" spans="1:4" x14ac:dyDescent="0.45">
      <c r="A794" s="26">
        <v>44587</v>
      </c>
      <c r="B794">
        <v>15571</v>
      </c>
      <c r="C794">
        <v>-162</v>
      </c>
      <c r="D794">
        <v>389301</v>
      </c>
    </row>
    <row r="795" spans="1:4" x14ac:dyDescent="0.45">
      <c r="A795" s="26">
        <v>44588</v>
      </c>
      <c r="B795">
        <v>15651</v>
      </c>
      <c r="C795">
        <v>80</v>
      </c>
      <c r="D795">
        <v>391931</v>
      </c>
    </row>
    <row r="796" spans="1:4" x14ac:dyDescent="0.45">
      <c r="A796" s="26">
        <v>44589</v>
      </c>
      <c r="B796">
        <v>15676</v>
      </c>
      <c r="C796">
        <v>25</v>
      </c>
      <c r="D796">
        <v>393186</v>
      </c>
    </row>
    <row r="797" spans="1:4" x14ac:dyDescent="0.45">
      <c r="A797" s="26">
        <v>44592</v>
      </c>
      <c r="B797">
        <v>15900</v>
      </c>
      <c r="C797">
        <v>224</v>
      </c>
      <c r="D797">
        <v>399340</v>
      </c>
    </row>
    <row r="798" spans="1:4" x14ac:dyDescent="0.45">
      <c r="A798" s="26">
        <v>44593</v>
      </c>
      <c r="B798">
        <v>16138</v>
      </c>
      <c r="C798">
        <v>238</v>
      </c>
      <c r="D798">
        <v>406078</v>
      </c>
    </row>
    <row r="799" spans="1:4" x14ac:dyDescent="0.45">
      <c r="A799" s="26">
        <v>44594</v>
      </c>
      <c r="B799">
        <v>16231</v>
      </c>
      <c r="C799">
        <v>93</v>
      </c>
      <c r="D799">
        <v>409609</v>
      </c>
    </row>
    <row r="800" spans="1:4" x14ac:dyDescent="0.45">
      <c r="A800" s="26">
        <v>44595</v>
      </c>
      <c r="B800">
        <v>16288</v>
      </c>
      <c r="C800">
        <v>57</v>
      </c>
      <c r="D800">
        <v>411036</v>
      </c>
    </row>
    <row r="801" spans="1:4" x14ac:dyDescent="0.45">
      <c r="A801" s="26">
        <v>44596</v>
      </c>
      <c r="B801">
        <v>16093</v>
      </c>
      <c r="C801">
        <v>-195</v>
      </c>
      <c r="D801">
        <v>406112</v>
      </c>
    </row>
    <row r="802" spans="1:4" x14ac:dyDescent="0.45">
      <c r="A802" s="26">
        <v>44599</v>
      </c>
      <c r="B802">
        <v>16181</v>
      </c>
      <c r="C802">
        <v>88</v>
      </c>
      <c r="D802">
        <v>408347</v>
      </c>
    </row>
    <row r="803" spans="1:4" x14ac:dyDescent="0.45">
      <c r="A803" s="26">
        <v>44600</v>
      </c>
      <c r="B803">
        <v>16175</v>
      </c>
      <c r="C803">
        <v>-6</v>
      </c>
      <c r="D803">
        <v>419139</v>
      </c>
    </row>
    <row r="804" spans="1:4" x14ac:dyDescent="0.45">
      <c r="A804" s="26">
        <v>44601</v>
      </c>
      <c r="B804">
        <v>16304</v>
      </c>
      <c r="C804">
        <v>129</v>
      </c>
      <c r="D804">
        <v>423492</v>
      </c>
    </row>
    <row r="805" spans="1:4" x14ac:dyDescent="0.45">
      <c r="A805" s="26">
        <v>44602</v>
      </c>
      <c r="B805">
        <v>16558</v>
      </c>
      <c r="C805">
        <v>254</v>
      </c>
      <c r="D805">
        <v>432998</v>
      </c>
    </row>
    <row r="806" spans="1:4" x14ac:dyDescent="0.45">
      <c r="A806" s="26">
        <v>44606</v>
      </c>
      <c r="B806">
        <v>16102</v>
      </c>
      <c r="C806">
        <v>-456</v>
      </c>
      <c r="D806">
        <v>421523</v>
      </c>
    </row>
    <row r="807" spans="1:4" x14ac:dyDescent="0.45">
      <c r="A807" s="26">
        <v>44607</v>
      </c>
      <c r="B807">
        <v>15968</v>
      </c>
      <c r="C807">
        <v>-134</v>
      </c>
      <c r="D807">
        <v>418774</v>
      </c>
    </row>
    <row r="808" spans="1:4" x14ac:dyDescent="0.45">
      <c r="A808" s="26">
        <v>44608</v>
      </c>
      <c r="B808">
        <v>16247</v>
      </c>
      <c r="C808">
        <v>279</v>
      </c>
      <c r="D808">
        <v>427333</v>
      </c>
    </row>
    <row r="809" spans="1:4" x14ac:dyDescent="0.45">
      <c r="A809" s="26">
        <v>44609</v>
      </c>
      <c r="B809">
        <v>16248</v>
      </c>
      <c r="C809">
        <v>1</v>
      </c>
      <c r="D809">
        <v>428618</v>
      </c>
    </row>
    <row r="810" spans="1:4" x14ac:dyDescent="0.45">
      <c r="A810" s="26">
        <v>44610</v>
      </c>
      <c r="B810">
        <v>15929</v>
      </c>
      <c r="C810">
        <v>-319</v>
      </c>
      <c r="D810">
        <v>420808</v>
      </c>
    </row>
    <row r="811" spans="1:4" x14ac:dyDescent="0.45">
      <c r="A811" s="26">
        <v>44613</v>
      </c>
      <c r="B811">
        <v>15809</v>
      </c>
      <c r="C811">
        <v>-120</v>
      </c>
      <c r="D811">
        <v>418218</v>
      </c>
    </row>
    <row r="812" spans="1:4" x14ac:dyDescent="0.45">
      <c r="A812" s="26">
        <v>44614</v>
      </c>
      <c r="B812">
        <v>15705</v>
      </c>
      <c r="C812">
        <v>-104</v>
      </c>
      <c r="D812">
        <v>415987</v>
      </c>
    </row>
    <row r="813" spans="1:4" x14ac:dyDescent="0.45">
      <c r="A813" s="26">
        <v>44616</v>
      </c>
      <c r="B813">
        <v>15393</v>
      </c>
      <c r="C813">
        <v>-312</v>
      </c>
      <c r="D813">
        <v>407729</v>
      </c>
    </row>
    <row r="814" spans="1:4" x14ac:dyDescent="0.45">
      <c r="A814" s="26">
        <v>44617</v>
      </c>
      <c r="B814">
        <v>15445</v>
      </c>
      <c r="C814">
        <v>52</v>
      </c>
      <c r="D814">
        <v>410892</v>
      </c>
    </row>
    <row r="815" spans="1:4" x14ac:dyDescent="0.45">
      <c r="A815" s="26">
        <v>44620</v>
      </c>
      <c r="B815">
        <v>15771</v>
      </c>
      <c r="C815">
        <v>326</v>
      </c>
      <c r="D815">
        <v>420332</v>
      </c>
    </row>
    <row r="816" spans="1:4" x14ac:dyDescent="0.45">
      <c r="A816" s="26">
        <v>44621</v>
      </c>
      <c r="B816">
        <v>15730</v>
      </c>
      <c r="C816">
        <v>-41</v>
      </c>
      <c r="D816">
        <v>420173</v>
      </c>
    </row>
    <row r="817" spans="1:4" x14ac:dyDescent="0.45">
      <c r="A817" s="26">
        <v>44622</v>
      </c>
      <c r="B817">
        <v>15445</v>
      </c>
      <c r="C817">
        <v>-285</v>
      </c>
      <c r="D817">
        <v>414447</v>
      </c>
    </row>
    <row r="818" spans="1:4" x14ac:dyDescent="0.45">
      <c r="A818" s="26">
        <v>44623</v>
      </c>
      <c r="B818">
        <v>15725</v>
      </c>
      <c r="C818">
        <v>280</v>
      </c>
      <c r="D818">
        <v>431654</v>
      </c>
    </row>
    <row r="819" spans="1:4" x14ac:dyDescent="0.45">
      <c r="A819" s="26">
        <v>44624</v>
      </c>
      <c r="B819">
        <v>15547</v>
      </c>
      <c r="C819">
        <v>-178</v>
      </c>
      <c r="D819">
        <v>427547</v>
      </c>
    </row>
    <row r="820" spans="1:4" x14ac:dyDescent="0.45">
      <c r="A820" s="26">
        <v>44627</v>
      </c>
      <c r="B820">
        <v>15233</v>
      </c>
      <c r="C820">
        <v>-314</v>
      </c>
      <c r="D820">
        <v>419531</v>
      </c>
    </row>
    <row r="821" spans="1:4" x14ac:dyDescent="0.45">
      <c r="A821" s="26">
        <v>44628</v>
      </c>
      <c r="B821">
        <v>14891</v>
      </c>
      <c r="C821">
        <v>-342</v>
      </c>
      <c r="D821">
        <v>410654</v>
      </c>
    </row>
    <row r="822" spans="1:4" x14ac:dyDescent="0.45">
      <c r="A822" s="26">
        <v>44629</v>
      </c>
      <c r="B822">
        <v>14851</v>
      </c>
      <c r="C822">
        <v>-40</v>
      </c>
      <c r="D822">
        <v>410640</v>
      </c>
    </row>
    <row r="823" spans="1:4" x14ac:dyDescent="0.45">
      <c r="A823" s="26">
        <v>44630</v>
      </c>
      <c r="B823">
        <v>15313</v>
      </c>
      <c r="C823">
        <v>462</v>
      </c>
      <c r="D823">
        <v>426944</v>
      </c>
    </row>
    <row r="824" spans="1:4" x14ac:dyDescent="0.45">
      <c r="A824" s="26">
        <v>44631</v>
      </c>
      <c r="B824">
        <v>15269</v>
      </c>
      <c r="C824">
        <v>-44</v>
      </c>
      <c r="D824">
        <v>426276</v>
      </c>
    </row>
    <row r="825" spans="1:4" x14ac:dyDescent="0.45">
      <c r="A825" s="26">
        <v>44634</v>
      </c>
      <c r="B825">
        <v>15260</v>
      </c>
      <c r="C825">
        <v>-9</v>
      </c>
      <c r="D825">
        <v>426823</v>
      </c>
    </row>
    <row r="826" spans="1:4" x14ac:dyDescent="0.45">
      <c r="A826" s="26">
        <v>44635</v>
      </c>
      <c r="B826">
        <v>15239</v>
      </c>
      <c r="C826">
        <v>-21</v>
      </c>
      <c r="D826">
        <v>426709</v>
      </c>
    </row>
    <row r="827" spans="1:4" x14ac:dyDescent="0.45">
      <c r="A827" s="26">
        <v>44636</v>
      </c>
      <c r="B827">
        <v>15424</v>
      </c>
      <c r="C827">
        <v>185</v>
      </c>
      <c r="D827">
        <v>432711</v>
      </c>
    </row>
    <row r="828" spans="1:4" x14ac:dyDescent="0.45">
      <c r="A828" s="26">
        <v>44637</v>
      </c>
      <c r="B828">
        <v>15959</v>
      </c>
      <c r="C828">
        <v>535</v>
      </c>
      <c r="D828">
        <v>448683</v>
      </c>
    </row>
    <row r="829" spans="1:4" x14ac:dyDescent="0.45">
      <c r="A829" s="26">
        <v>44638</v>
      </c>
      <c r="B829">
        <v>16163</v>
      </c>
      <c r="C829">
        <v>204</v>
      </c>
      <c r="D829">
        <v>454988</v>
      </c>
    </row>
    <row r="830" spans="1:4" x14ac:dyDescent="0.45">
      <c r="A830" s="26">
        <v>44642</v>
      </c>
      <c r="B830">
        <v>16458</v>
      </c>
      <c r="C830">
        <v>295</v>
      </c>
      <c r="D830">
        <v>464161</v>
      </c>
    </row>
    <row r="831" spans="1:4" x14ac:dyDescent="0.45">
      <c r="A831" s="26">
        <v>44643</v>
      </c>
      <c r="B831">
        <v>16824</v>
      </c>
      <c r="C831">
        <v>366</v>
      </c>
      <c r="D831">
        <v>475133</v>
      </c>
    </row>
    <row r="832" spans="1:4" x14ac:dyDescent="0.45">
      <c r="A832" s="26">
        <v>44644</v>
      </c>
      <c r="B832">
        <v>16669</v>
      </c>
      <c r="C832">
        <v>-155</v>
      </c>
      <c r="D832">
        <v>472499</v>
      </c>
    </row>
    <row r="833" spans="1:4" x14ac:dyDescent="0.45">
      <c r="A833" s="26">
        <v>44645</v>
      </c>
      <c r="B833">
        <v>16946</v>
      </c>
      <c r="C833">
        <v>277</v>
      </c>
      <c r="D833">
        <v>480765</v>
      </c>
    </row>
    <row r="834" spans="1:4" x14ac:dyDescent="0.45">
      <c r="A834" s="26">
        <v>44648</v>
      </c>
      <c r="B834">
        <v>16979</v>
      </c>
      <c r="C834">
        <v>33</v>
      </c>
      <c r="D834">
        <v>482139</v>
      </c>
    </row>
    <row r="835" spans="1:4" x14ac:dyDescent="0.45">
      <c r="A835" s="26">
        <v>44649</v>
      </c>
      <c r="B835">
        <v>17336</v>
      </c>
      <c r="C835">
        <v>357</v>
      </c>
      <c r="D835">
        <v>492995</v>
      </c>
    </row>
    <row r="836" spans="1:4" x14ac:dyDescent="0.45">
      <c r="A836" s="26">
        <v>44650</v>
      </c>
      <c r="B836">
        <v>17348</v>
      </c>
      <c r="C836">
        <v>12</v>
      </c>
      <c r="D836">
        <v>494105</v>
      </c>
    </row>
    <row r="837" spans="1:4" x14ac:dyDescent="0.45">
      <c r="A837" s="26">
        <v>44651</v>
      </c>
      <c r="B837">
        <v>17283</v>
      </c>
      <c r="C837">
        <v>-65</v>
      </c>
      <c r="D837">
        <v>492385</v>
      </c>
    </row>
    <row r="838" spans="1:4" x14ac:dyDescent="0.45">
      <c r="A838" s="26">
        <v>44652</v>
      </c>
      <c r="B838">
        <v>17021</v>
      </c>
      <c r="C838">
        <v>-262</v>
      </c>
      <c r="D838">
        <v>485230</v>
      </c>
    </row>
    <row r="839" spans="1:4" x14ac:dyDescent="0.45">
      <c r="A839" s="26">
        <v>44655</v>
      </c>
      <c r="B839">
        <v>17110</v>
      </c>
      <c r="C839">
        <v>89</v>
      </c>
      <c r="D839">
        <v>488185</v>
      </c>
    </row>
    <row r="840" spans="1:4" x14ac:dyDescent="0.45">
      <c r="A840" s="26">
        <v>44656</v>
      </c>
      <c r="B840">
        <v>17263</v>
      </c>
      <c r="C840">
        <v>153</v>
      </c>
      <c r="D840">
        <v>501933</v>
      </c>
    </row>
    <row r="841" spans="1:4" x14ac:dyDescent="0.45">
      <c r="A841" s="26">
        <v>44657</v>
      </c>
      <c r="B841">
        <v>17265</v>
      </c>
      <c r="C841">
        <v>2</v>
      </c>
      <c r="D841">
        <v>503000</v>
      </c>
    </row>
    <row r="842" spans="1:4" x14ac:dyDescent="0.45">
      <c r="A842" s="26">
        <v>44658</v>
      </c>
      <c r="B842">
        <v>17024</v>
      </c>
      <c r="C842">
        <v>-241</v>
      </c>
      <c r="D842">
        <v>496000</v>
      </c>
    </row>
    <row r="843" spans="1:4" x14ac:dyDescent="0.45">
      <c r="A843" s="26">
        <v>44659</v>
      </c>
      <c r="B843">
        <v>17045</v>
      </c>
      <c r="C843">
        <v>21</v>
      </c>
      <c r="D843">
        <v>497685</v>
      </c>
    </row>
    <row r="844" spans="1:4" x14ac:dyDescent="0.45">
      <c r="A844" s="26">
        <v>44662</v>
      </c>
      <c r="B844">
        <v>17158</v>
      </c>
      <c r="C844">
        <v>113</v>
      </c>
      <c r="D844">
        <v>501421</v>
      </c>
    </row>
    <row r="845" spans="1:4" x14ac:dyDescent="0.45">
      <c r="A845" s="26">
        <v>44663</v>
      </c>
      <c r="B845">
        <v>17038</v>
      </c>
      <c r="C845">
        <v>-120</v>
      </c>
      <c r="D845">
        <v>501617</v>
      </c>
    </row>
    <row r="846" spans="1:4" x14ac:dyDescent="0.45">
      <c r="A846" s="26">
        <v>44664</v>
      </c>
      <c r="B846">
        <v>16994</v>
      </c>
      <c r="C846">
        <v>-44</v>
      </c>
      <c r="D846">
        <v>501409</v>
      </c>
    </row>
    <row r="847" spans="1:4" x14ac:dyDescent="0.45">
      <c r="A847" s="26">
        <v>44665</v>
      </c>
      <c r="B847">
        <v>17167</v>
      </c>
      <c r="C847">
        <v>173</v>
      </c>
      <c r="D847">
        <v>507076</v>
      </c>
    </row>
    <row r="848" spans="1:4" x14ac:dyDescent="0.45">
      <c r="A848" s="26">
        <v>44666</v>
      </c>
      <c r="B848">
        <v>17117</v>
      </c>
      <c r="C848">
        <v>-50</v>
      </c>
      <c r="D848">
        <v>506092</v>
      </c>
    </row>
    <row r="849" spans="1:4" x14ac:dyDescent="0.45">
      <c r="A849" s="26">
        <v>44669</v>
      </c>
      <c r="B849">
        <v>17136</v>
      </c>
      <c r="C849">
        <v>19</v>
      </c>
      <c r="D849">
        <v>507156</v>
      </c>
    </row>
    <row r="850" spans="1:4" x14ac:dyDescent="0.45">
      <c r="A850" s="26">
        <v>44670</v>
      </c>
      <c r="B850">
        <v>17204</v>
      </c>
      <c r="C850">
        <v>68</v>
      </c>
      <c r="D850">
        <v>509175</v>
      </c>
    </row>
    <row r="851" spans="1:4" x14ac:dyDescent="0.45">
      <c r="A851" s="26">
        <v>44671</v>
      </c>
      <c r="B851">
        <v>17637</v>
      </c>
      <c r="C851">
        <v>433</v>
      </c>
      <c r="D851">
        <v>521990</v>
      </c>
    </row>
    <row r="852" spans="1:4" x14ac:dyDescent="0.45">
      <c r="A852" s="26">
        <v>44672</v>
      </c>
      <c r="B852">
        <v>17519</v>
      </c>
      <c r="C852">
        <v>-118</v>
      </c>
      <c r="D852">
        <v>521581</v>
      </c>
    </row>
    <row r="853" spans="1:4" x14ac:dyDescent="0.45">
      <c r="A853" s="26">
        <v>44673</v>
      </c>
      <c r="B853">
        <v>17356</v>
      </c>
      <c r="C853">
        <v>-163</v>
      </c>
      <c r="D853">
        <v>517794</v>
      </c>
    </row>
    <row r="854" spans="1:4" x14ac:dyDescent="0.45">
      <c r="A854" s="26">
        <v>44676</v>
      </c>
      <c r="B854">
        <v>16958</v>
      </c>
      <c r="C854">
        <v>-398</v>
      </c>
      <c r="D854">
        <v>506487</v>
      </c>
    </row>
    <row r="855" spans="1:4" x14ac:dyDescent="0.45">
      <c r="A855" s="26">
        <v>44677</v>
      </c>
      <c r="B855">
        <v>16756</v>
      </c>
      <c r="C855">
        <v>-202</v>
      </c>
      <c r="D855">
        <v>501071</v>
      </c>
    </row>
    <row r="856" spans="1:4" x14ac:dyDescent="0.45">
      <c r="A856" s="26">
        <v>44678</v>
      </c>
      <c r="B856">
        <v>16390</v>
      </c>
      <c r="C856">
        <v>-366</v>
      </c>
      <c r="D856">
        <v>492009</v>
      </c>
    </row>
    <row r="857" spans="1:4" x14ac:dyDescent="0.45">
      <c r="A857" s="26">
        <v>44679</v>
      </c>
      <c r="B857">
        <v>16561</v>
      </c>
      <c r="C857">
        <v>171</v>
      </c>
      <c r="D857">
        <v>497993</v>
      </c>
    </row>
    <row r="858" spans="1:4" x14ac:dyDescent="0.45">
      <c r="A858" s="26">
        <v>44683</v>
      </c>
      <c r="B858">
        <v>16678</v>
      </c>
      <c r="C858">
        <v>117</v>
      </c>
      <c r="D858">
        <v>502577</v>
      </c>
    </row>
    <row r="859" spans="1:4" x14ac:dyDescent="0.45">
      <c r="A859" s="26">
        <v>44687</v>
      </c>
      <c r="B859">
        <v>16668</v>
      </c>
      <c r="C859">
        <v>-10</v>
      </c>
      <c r="D859">
        <v>503232</v>
      </c>
    </row>
    <row r="860" spans="1:4" x14ac:dyDescent="0.45">
      <c r="A860" s="26">
        <v>44690</v>
      </c>
      <c r="B860">
        <v>16492</v>
      </c>
      <c r="C860">
        <v>-176</v>
      </c>
      <c r="D860">
        <v>497919</v>
      </c>
    </row>
    <row r="861" spans="1:4" x14ac:dyDescent="0.45">
      <c r="A861" s="26">
        <v>44691</v>
      </c>
      <c r="B861">
        <v>15930</v>
      </c>
      <c r="C861">
        <v>-562</v>
      </c>
      <c r="D861">
        <v>493832</v>
      </c>
    </row>
    <row r="862" spans="1:4" x14ac:dyDescent="0.45">
      <c r="A862" s="26">
        <v>44692</v>
      </c>
      <c r="B862">
        <v>15981</v>
      </c>
      <c r="C862">
        <v>51</v>
      </c>
      <c r="D862">
        <v>495409</v>
      </c>
    </row>
    <row r="863" spans="1:4" x14ac:dyDescent="0.45">
      <c r="A863" s="26">
        <v>44693</v>
      </c>
      <c r="B863">
        <v>15774</v>
      </c>
      <c r="C863">
        <v>-207</v>
      </c>
      <c r="D863">
        <v>495029</v>
      </c>
    </row>
    <row r="864" spans="1:4" x14ac:dyDescent="0.45">
      <c r="A864" s="26">
        <v>44694</v>
      </c>
      <c r="B864">
        <v>15596</v>
      </c>
      <c r="C864">
        <v>-178</v>
      </c>
      <c r="D864">
        <v>490653</v>
      </c>
    </row>
    <row r="865" spans="1:4" x14ac:dyDescent="0.45">
      <c r="A865" s="26">
        <v>44697</v>
      </c>
      <c r="B865">
        <v>16047</v>
      </c>
      <c r="C865">
        <v>451</v>
      </c>
      <c r="D865">
        <v>505953</v>
      </c>
    </row>
    <row r="866" spans="1:4" x14ac:dyDescent="0.45">
      <c r="A866" s="26">
        <v>44698</v>
      </c>
      <c r="B866">
        <v>15978</v>
      </c>
      <c r="C866">
        <v>-69</v>
      </c>
      <c r="D866">
        <v>504879</v>
      </c>
    </row>
    <row r="867" spans="1:4" x14ac:dyDescent="0.45">
      <c r="A867" s="26">
        <v>44699</v>
      </c>
      <c r="B867">
        <v>16305</v>
      </c>
      <c r="C867">
        <v>327</v>
      </c>
      <c r="D867">
        <v>517902</v>
      </c>
    </row>
    <row r="868" spans="1:4" x14ac:dyDescent="0.45">
      <c r="A868" s="26">
        <v>44700</v>
      </c>
      <c r="B868">
        <v>15724</v>
      </c>
      <c r="C868">
        <v>-581</v>
      </c>
      <c r="D868">
        <v>500197</v>
      </c>
    </row>
    <row r="869" spans="1:4" x14ac:dyDescent="0.45">
      <c r="A869" s="26">
        <v>44701</v>
      </c>
      <c r="B869">
        <v>15584</v>
      </c>
      <c r="C869">
        <v>-140</v>
      </c>
      <c r="D869">
        <v>496664</v>
      </c>
    </row>
    <row r="870" spans="1:4" x14ac:dyDescent="0.45">
      <c r="A870" s="26">
        <v>44704</v>
      </c>
      <c r="B870">
        <v>15651</v>
      </c>
      <c r="C870">
        <v>67</v>
      </c>
      <c r="D870">
        <v>499893</v>
      </c>
    </row>
    <row r="871" spans="1:4" x14ac:dyDescent="0.45">
      <c r="A871" s="26">
        <v>44705</v>
      </c>
      <c r="B871">
        <v>15873</v>
      </c>
      <c r="C871">
        <v>222</v>
      </c>
      <c r="D871">
        <v>508553</v>
      </c>
    </row>
    <row r="872" spans="1:4" x14ac:dyDescent="0.45">
      <c r="A872" s="26">
        <v>44706</v>
      </c>
      <c r="B872">
        <v>15635</v>
      </c>
      <c r="C872">
        <v>-238</v>
      </c>
      <c r="D872">
        <v>502483</v>
      </c>
    </row>
    <row r="873" spans="1:4" x14ac:dyDescent="0.45">
      <c r="A873" s="26">
        <v>44707</v>
      </c>
      <c r="B873">
        <v>15818</v>
      </c>
      <c r="C873">
        <v>183</v>
      </c>
      <c r="D873">
        <v>509475</v>
      </c>
    </row>
    <row r="874" spans="1:4" x14ac:dyDescent="0.45">
      <c r="A874" s="26">
        <v>44708</v>
      </c>
      <c r="B874">
        <v>15999</v>
      </c>
      <c r="C874">
        <v>181</v>
      </c>
      <c r="D874">
        <v>516401</v>
      </c>
    </row>
    <row r="875" spans="1:4" x14ac:dyDescent="0.45">
      <c r="A875" s="26">
        <v>44711</v>
      </c>
      <c r="B875">
        <v>16345</v>
      </c>
      <c r="C875">
        <v>346</v>
      </c>
      <c r="D875">
        <v>528290</v>
      </c>
    </row>
    <row r="876" spans="1:4" x14ac:dyDescent="0.45">
      <c r="A876" s="26">
        <v>44712</v>
      </c>
      <c r="B876">
        <v>16553</v>
      </c>
      <c r="C876">
        <v>208</v>
      </c>
      <c r="D876">
        <v>535785</v>
      </c>
    </row>
    <row r="877" spans="1:4" x14ac:dyDescent="0.45">
      <c r="A877" s="26">
        <v>44713</v>
      </c>
      <c r="B877">
        <v>16574</v>
      </c>
      <c r="C877">
        <v>21</v>
      </c>
      <c r="D877">
        <v>536481</v>
      </c>
    </row>
    <row r="878" spans="1:4" x14ac:dyDescent="0.45">
      <c r="A878" s="26">
        <v>44714</v>
      </c>
      <c r="B878">
        <v>16572</v>
      </c>
      <c r="C878">
        <v>-2</v>
      </c>
      <c r="D878">
        <v>538364</v>
      </c>
    </row>
    <row r="879" spans="1:4" x14ac:dyDescent="0.45">
      <c r="A879" s="26">
        <v>44715</v>
      </c>
      <c r="B879">
        <v>16799</v>
      </c>
      <c r="C879">
        <v>227</v>
      </c>
      <c r="D879">
        <v>556113</v>
      </c>
    </row>
    <row r="880" spans="1:4" x14ac:dyDescent="0.45">
      <c r="A880" s="26">
        <v>44718</v>
      </c>
      <c r="B880">
        <v>16716</v>
      </c>
      <c r="C880">
        <v>-83</v>
      </c>
      <c r="D880">
        <v>553362</v>
      </c>
    </row>
    <row r="881" spans="1:4" x14ac:dyDescent="0.45">
      <c r="A881" s="26">
        <v>44719</v>
      </c>
      <c r="B881">
        <v>16955</v>
      </c>
      <c r="C881">
        <v>239</v>
      </c>
      <c r="D881">
        <v>561275</v>
      </c>
    </row>
    <row r="882" spans="1:4" x14ac:dyDescent="0.45">
      <c r="A882" s="26">
        <v>44720</v>
      </c>
      <c r="B882">
        <v>17122</v>
      </c>
      <c r="C882">
        <v>167</v>
      </c>
      <c r="D882">
        <v>569423</v>
      </c>
    </row>
    <row r="883" spans="1:4" x14ac:dyDescent="0.45">
      <c r="A883" s="26">
        <v>44721</v>
      </c>
      <c r="B883">
        <v>17214</v>
      </c>
      <c r="C883">
        <v>92</v>
      </c>
      <c r="D883">
        <v>573150</v>
      </c>
    </row>
    <row r="884" spans="1:4" x14ac:dyDescent="0.45">
      <c r="A884" s="26">
        <v>44722</v>
      </c>
      <c r="B884">
        <v>16825</v>
      </c>
      <c r="C884">
        <v>-389</v>
      </c>
      <c r="D884">
        <v>564199</v>
      </c>
    </row>
    <row r="885" spans="1:4" x14ac:dyDescent="0.45">
      <c r="A885" s="26">
        <v>44725</v>
      </c>
      <c r="B885">
        <v>16436</v>
      </c>
      <c r="C885">
        <v>-389</v>
      </c>
      <c r="D885">
        <v>551602</v>
      </c>
    </row>
    <row r="886" spans="1:4" x14ac:dyDescent="0.45">
      <c r="A886" s="26">
        <v>44726</v>
      </c>
      <c r="B886">
        <v>15773</v>
      </c>
      <c r="C886">
        <v>-663</v>
      </c>
      <c r="D886">
        <v>530280</v>
      </c>
    </row>
    <row r="887" spans="1:4" x14ac:dyDescent="0.45">
      <c r="A887" s="26">
        <v>44727</v>
      </c>
      <c r="B887">
        <v>15778</v>
      </c>
      <c r="C887">
        <v>5</v>
      </c>
      <c r="D887">
        <v>531760</v>
      </c>
    </row>
    <row r="888" spans="1:4" x14ac:dyDescent="0.45">
      <c r="A888" s="26">
        <v>44728</v>
      </c>
      <c r="B888">
        <v>15919</v>
      </c>
      <c r="C888">
        <v>141</v>
      </c>
      <c r="D888">
        <v>537332</v>
      </c>
    </row>
    <row r="889" spans="1:4" x14ac:dyDescent="0.45">
      <c r="A889" s="26">
        <v>44729</v>
      </c>
      <c r="B889">
        <v>15367</v>
      </c>
      <c r="C889">
        <v>-552</v>
      </c>
      <c r="D889">
        <v>520609</v>
      </c>
    </row>
    <row r="890" spans="1:4" x14ac:dyDescent="0.45">
      <c r="A890" s="26">
        <v>44732</v>
      </c>
      <c r="B890">
        <v>15577</v>
      </c>
      <c r="C890">
        <v>210</v>
      </c>
      <c r="D890">
        <v>528979</v>
      </c>
    </row>
    <row r="891" spans="1:4" x14ac:dyDescent="0.45">
      <c r="A891" s="26">
        <v>44733</v>
      </c>
      <c r="B891">
        <v>15630</v>
      </c>
      <c r="C891">
        <v>53</v>
      </c>
      <c r="D891">
        <v>531764</v>
      </c>
    </row>
    <row r="892" spans="1:4" x14ac:dyDescent="0.45">
      <c r="A892" s="26">
        <v>44734</v>
      </c>
      <c r="B892">
        <v>16040</v>
      </c>
      <c r="C892">
        <v>410</v>
      </c>
      <c r="D892">
        <v>545725</v>
      </c>
    </row>
    <row r="893" spans="1:4" x14ac:dyDescent="0.45">
      <c r="A893" s="26">
        <v>44735</v>
      </c>
      <c r="B893">
        <v>15935</v>
      </c>
      <c r="C893">
        <v>-105</v>
      </c>
      <c r="D893">
        <v>544949</v>
      </c>
    </row>
    <row r="894" spans="1:4" x14ac:dyDescent="0.45">
      <c r="A894" s="26">
        <v>44736</v>
      </c>
      <c r="B894">
        <v>15900</v>
      </c>
      <c r="C894">
        <v>-35</v>
      </c>
      <c r="D894">
        <v>544510</v>
      </c>
    </row>
    <row r="895" spans="1:4" x14ac:dyDescent="0.45">
      <c r="A895" s="26">
        <v>44739</v>
      </c>
      <c r="B895">
        <v>16266</v>
      </c>
      <c r="C895">
        <v>366</v>
      </c>
      <c r="D895">
        <v>557570</v>
      </c>
    </row>
    <row r="896" spans="1:4" x14ac:dyDescent="0.45">
      <c r="A896" s="26">
        <v>44740</v>
      </c>
      <c r="B896">
        <v>16407</v>
      </c>
      <c r="C896">
        <v>141</v>
      </c>
      <c r="D896">
        <v>563371</v>
      </c>
    </row>
    <row r="897" spans="1:4" x14ac:dyDescent="0.45">
      <c r="A897" s="26">
        <v>44741</v>
      </c>
      <c r="B897">
        <v>16264</v>
      </c>
      <c r="C897">
        <v>-143</v>
      </c>
      <c r="D897">
        <v>559982</v>
      </c>
    </row>
    <row r="898" spans="1:4" x14ac:dyDescent="0.45">
      <c r="A898" s="26">
        <v>44742</v>
      </c>
      <c r="B898">
        <v>16241</v>
      </c>
      <c r="C898">
        <v>-23</v>
      </c>
      <c r="D898">
        <v>559744</v>
      </c>
    </row>
    <row r="899" spans="1:4" x14ac:dyDescent="0.45">
      <c r="A899" s="26">
        <v>44743</v>
      </c>
      <c r="B899">
        <v>15995</v>
      </c>
      <c r="C899">
        <v>-246</v>
      </c>
      <c r="D899">
        <v>551561</v>
      </c>
    </row>
    <row r="900" spans="1:4" x14ac:dyDescent="0.45">
      <c r="A900" s="26">
        <v>44746</v>
      </c>
      <c r="B900">
        <v>15973</v>
      </c>
      <c r="C900">
        <v>-22</v>
      </c>
      <c r="D900">
        <v>551460</v>
      </c>
    </row>
    <row r="901" spans="1:4" x14ac:dyDescent="0.45">
      <c r="A901" s="26">
        <v>44747</v>
      </c>
      <c r="B901">
        <v>16132</v>
      </c>
      <c r="C901">
        <v>159</v>
      </c>
      <c r="D901">
        <v>556959</v>
      </c>
    </row>
    <row r="902" spans="1:4" x14ac:dyDescent="0.45">
      <c r="A902" s="26">
        <v>44748</v>
      </c>
      <c r="B902">
        <v>15993</v>
      </c>
      <c r="C902">
        <v>-139</v>
      </c>
      <c r="D902">
        <v>552134</v>
      </c>
    </row>
    <row r="903" spans="1:4" x14ac:dyDescent="0.45">
      <c r="A903" s="26">
        <v>44749</v>
      </c>
      <c r="B903">
        <v>16054</v>
      </c>
      <c r="C903">
        <v>61</v>
      </c>
      <c r="D903">
        <v>566721</v>
      </c>
    </row>
    <row r="904" spans="1:4" x14ac:dyDescent="0.45">
      <c r="A904" s="26">
        <v>44750</v>
      </c>
      <c r="B904">
        <v>16323</v>
      </c>
      <c r="C904">
        <v>269</v>
      </c>
      <c r="D904">
        <v>576616</v>
      </c>
    </row>
    <row r="905" spans="1:4" x14ac:dyDescent="0.45">
      <c r="A905" s="26">
        <v>44753</v>
      </c>
      <c r="B905">
        <v>16386</v>
      </c>
      <c r="C905">
        <v>63</v>
      </c>
      <c r="D905">
        <v>579507</v>
      </c>
    </row>
    <row r="906" spans="1:4" x14ac:dyDescent="0.45">
      <c r="A906" s="26">
        <v>44754</v>
      </c>
      <c r="B906">
        <v>16242</v>
      </c>
      <c r="C906">
        <v>-144</v>
      </c>
      <c r="D906">
        <v>579009</v>
      </c>
    </row>
    <row r="907" spans="1:4" x14ac:dyDescent="0.45">
      <c r="A907" s="26">
        <v>44755</v>
      </c>
      <c r="B907">
        <v>16106</v>
      </c>
      <c r="C907">
        <v>-136</v>
      </c>
      <c r="D907">
        <v>575577</v>
      </c>
    </row>
    <row r="908" spans="1:4" x14ac:dyDescent="0.45">
      <c r="A908" s="26">
        <v>44756</v>
      </c>
      <c r="B908">
        <v>16152</v>
      </c>
      <c r="C908">
        <v>46</v>
      </c>
      <c r="D908">
        <v>577765</v>
      </c>
    </row>
    <row r="909" spans="1:4" x14ac:dyDescent="0.45">
      <c r="A909" s="26">
        <v>44757</v>
      </c>
      <c r="B909">
        <v>16158</v>
      </c>
      <c r="C909">
        <v>6</v>
      </c>
      <c r="D909">
        <v>578462</v>
      </c>
    </row>
    <row r="910" spans="1:4" x14ac:dyDescent="0.45">
      <c r="A910" s="26">
        <v>44761</v>
      </c>
      <c r="B910">
        <v>16339</v>
      </c>
      <c r="C910">
        <v>181</v>
      </c>
      <c r="D910">
        <v>585569</v>
      </c>
    </row>
    <row r="911" spans="1:4" x14ac:dyDescent="0.45">
      <c r="A911" s="26">
        <v>44762</v>
      </c>
      <c r="B911">
        <v>16714</v>
      </c>
      <c r="C911">
        <v>375</v>
      </c>
      <c r="D911">
        <v>600239</v>
      </c>
    </row>
    <row r="912" spans="1:4" x14ac:dyDescent="0.45">
      <c r="A912" s="26">
        <v>44763</v>
      </c>
      <c r="B912">
        <v>16823</v>
      </c>
      <c r="C912">
        <v>109</v>
      </c>
      <c r="D912">
        <v>605744</v>
      </c>
    </row>
    <row r="913" spans="1:4" x14ac:dyDescent="0.45">
      <c r="A913" s="26">
        <v>44764</v>
      </c>
      <c r="B913">
        <v>16824</v>
      </c>
      <c r="C913">
        <v>1</v>
      </c>
      <c r="D913">
        <v>606804</v>
      </c>
    </row>
    <row r="914" spans="1:4" x14ac:dyDescent="0.45">
      <c r="A914" s="26">
        <v>44767</v>
      </c>
      <c r="B914">
        <v>16619</v>
      </c>
      <c r="C914">
        <v>-205</v>
      </c>
      <c r="D914">
        <v>599704</v>
      </c>
    </row>
    <row r="915" spans="1:4" x14ac:dyDescent="0.45">
      <c r="A915" s="26">
        <v>44768</v>
      </c>
      <c r="B915">
        <v>16635</v>
      </c>
      <c r="C915">
        <v>16</v>
      </c>
      <c r="D915">
        <v>600184</v>
      </c>
    </row>
    <row r="916" spans="1:4" x14ac:dyDescent="0.45">
      <c r="A916" s="26">
        <v>44769</v>
      </c>
      <c r="B916">
        <v>16550</v>
      </c>
      <c r="C916">
        <v>-85</v>
      </c>
      <c r="D916">
        <v>598880</v>
      </c>
    </row>
    <row r="917" spans="1:4" x14ac:dyDescent="0.45">
      <c r="A917" s="26">
        <v>44770</v>
      </c>
      <c r="B917">
        <v>16783</v>
      </c>
      <c r="C917">
        <v>233</v>
      </c>
      <c r="D917">
        <v>607918</v>
      </c>
    </row>
    <row r="918" spans="1:4" x14ac:dyDescent="0.45">
      <c r="A918" s="26">
        <v>44771</v>
      </c>
      <c r="B918">
        <v>16758</v>
      </c>
      <c r="C918">
        <v>-25</v>
      </c>
      <c r="D918">
        <v>607918</v>
      </c>
    </row>
    <row r="919" spans="1:4" x14ac:dyDescent="0.45">
      <c r="A919" s="26">
        <v>44774</v>
      </c>
      <c r="B919">
        <v>16746</v>
      </c>
      <c r="C919">
        <v>-12</v>
      </c>
      <c r="D919">
        <v>608211</v>
      </c>
    </row>
    <row r="920" spans="1:4" x14ac:dyDescent="0.45">
      <c r="A920" s="26">
        <v>44775</v>
      </c>
      <c r="B920">
        <v>16479</v>
      </c>
      <c r="C920">
        <v>-267</v>
      </c>
      <c r="D920">
        <v>599047</v>
      </c>
    </row>
    <row r="921" spans="1:4" x14ac:dyDescent="0.45">
      <c r="A921" s="26">
        <v>44776</v>
      </c>
      <c r="B921">
        <v>16688</v>
      </c>
      <c r="C921">
        <v>209</v>
      </c>
      <c r="D921">
        <v>617998</v>
      </c>
    </row>
    <row r="922" spans="1:4" x14ac:dyDescent="0.45">
      <c r="A922" s="26">
        <v>44777</v>
      </c>
      <c r="B922">
        <v>16877</v>
      </c>
      <c r="C922">
        <v>189</v>
      </c>
      <c r="D922">
        <v>625948</v>
      </c>
    </row>
    <row r="923" spans="1:4" x14ac:dyDescent="0.45">
      <c r="A923" s="26">
        <v>44778</v>
      </c>
      <c r="B923">
        <v>16846</v>
      </c>
      <c r="C923">
        <v>-31</v>
      </c>
      <c r="D923">
        <v>625474</v>
      </c>
    </row>
    <row r="924" spans="1:4" x14ac:dyDescent="0.45">
      <c r="A924" s="26">
        <v>44781</v>
      </c>
      <c r="B924">
        <v>17085</v>
      </c>
      <c r="C924">
        <v>239</v>
      </c>
      <c r="D924">
        <v>634736</v>
      </c>
    </row>
    <row r="925" spans="1:4" x14ac:dyDescent="0.45">
      <c r="A925" s="26">
        <v>44782</v>
      </c>
      <c r="B925">
        <v>17047</v>
      </c>
      <c r="C925">
        <v>-38</v>
      </c>
      <c r="D925">
        <v>634044</v>
      </c>
    </row>
    <row r="926" spans="1:4" x14ac:dyDescent="0.45">
      <c r="A926" s="26">
        <v>44783</v>
      </c>
      <c r="B926">
        <v>17018</v>
      </c>
      <c r="C926">
        <v>-29</v>
      </c>
      <c r="D926">
        <v>638451</v>
      </c>
    </row>
    <row r="927" spans="1:4" x14ac:dyDescent="0.45">
      <c r="A927" s="26">
        <v>44785</v>
      </c>
      <c r="B927">
        <v>17133</v>
      </c>
      <c r="C927">
        <v>115</v>
      </c>
      <c r="D927">
        <v>643367</v>
      </c>
    </row>
    <row r="928" spans="1:4" x14ac:dyDescent="0.45">
      <c r="A928" s="26">
        <v>44788</v>
      </c>
      <c r="B928">
        <v>17295</v>
      </c>
      <c r="C928">
        <v>162</v>
      </c>
      <c r="D928">
        <v>650839</v>
      </c>
    </row>
    <row r="929" spans="1:4" x14ac:dyDescent="0.45">
      <c r="A929" s="26">
        <v>44789</v>
      </c>
      <c r="B929">
        <v>17325</v>
      </c>
      <c r="C929">
        <v>30</v>
      </c>
      <c r="D929">
        <v>652802</v>
      </c>
    </row>
    <row r="930" spans="1:4" x14ac:dyDescent="0.45">
      <c r="A930" s="26">
        <v>44790</v>
      </c>
      <c r="B930">
        <v>17515</v>
      </c>
      <c r="C930">
        <v>190</v>
      </c>
      <c r="D930">
        <v>662887</v>
      </c>
    </row>
    <row r="931" spans="1:4" x14ac:dyDescent="0.45">
      <c r="A931" s="26">
        <v>44791</v>
      </c>
      <c r="B931">
        <v>17465</v>
      </c>
      <c r="C931">
        <v>-50</v>
      </c>
      <c r="D931">
        <v>661572</v>
      </c>
    </row>
    <row r="932" spans="1:4" x14ac:dyDescent="0.45">
      <c r="A932" s="26">
        <v>44792</v>
      </c>
      <c r="B932">
        <v>17630</v>
      </c>
      <c r="C932">
        <v>165</v>
      </c>
      <c r="D932">
        <v>668510</v>
      </c>
    </row>
    <row r="933" spans="1:4" x14ac:dyDescent="0.45">
      <c r="A933" s="26">
        <v>44795</v>
      </c>
      <c r="B933">
        <v>17532</v>
      </c>
      <c r="C933">
        <v>-98</v>
      </c>
      <c r="D933">
        <v>665384</v>
      </c>
    </row>
    <row r="934" spans="1:4" x14ac:dyDescent="0.45">
      <c r="A934" s="26">
        <v>44796</v>
      </c>
      <c r="B934">
        <v>17230</v>
      </c>
      <c r="C934">
        <v>-302</v>
      </c>
      <c r="D934">
        <v>654423</v>
      </c>
    </row>
    <row r="935" spans="1:4" x14ac:dyDescent="0.45">
      <c r="A935" s="26">
        <v>44797</v>
      </c>
      <c r="B935">
        <v>17145</v>
      </c>
      <c r="C935">
        <v>-85</v>
      </c>
      <c r="D935">
        <v>652951</v>
      </c>
    </row>
    <row r="936" spans="1:4" x14ac:dyDescent="0.45">
      <c r="A936" s="26">
        <v>44798</v>
      </c>
      <c r="B936">
        <v>17199</v>
      </c>
      <c r="C936">
        <v>54</v>
      </c>
      <c r="D936">
        <v>655650</v>
      </c>
    </row>
    <row r="937" spans="1:4" x14ac:dyDescent="0.45">
      <c r="A937" s="26">
        <v>44799</v>
      </c>
      <c r="B937">
        <v>17379</v>
      </c>
      <c r="C937">
        <v>180</v>
      </c>
      <c r="D937">
        <v>663645</v>
      </c>
    </row>
    <row r="938" spans="1:4" x14ac:dyDescent="0.45">
      <c r="A938" s="26">
        <v>44802</v>
      </c>
      <c r="B938">
        <v>17112</v>
      </c>
      <c r="C938">
        <v>-267</v>
      </c>
      <c r="D938">
        <v>654667</v>
      </c>
    </row>
    <row r="939" spans="1:4" x14ac:dyDescent="0.45">
      <c r="A939" s="26">
        <v>44803</v>
      </c>
      <c r="B939">
        <v>17046</v>
      </c>
      <c r="C939">
        <v>-66</v>
      </c>
      <c r="D939">
        <v>652886</v>
      </c>
    </row>
    <row r="940" spans="1:4" x14ac:dyDescent="0.45">
      <c r="A940" s="26">
        <v>44804</v>
      </c>
      <c r="B940">
        <v>16909</v>
      </c>
      <c r="C940">
        <v>-137</v>
      </c>
      <c r="D940">
        <v>647641</v>
      </c>
    </row>
    <row r="941" spans="1:4" x14ac:dyDescent="0.45">
      <c r="A941" s="26">
        <v>44805</v>
      </c>
      <c r="B941">
        <v>16878</v>
      </c>
      <c r="C941">
        <v>-31</v>
      </c>
      <c r="D941">
        <v>648355</v>
      </c>
    </row>
    <row r="942" spans="1:4" x14ac:dyDescent="0.45">
      <c r="A942" s="26">
        <v>44806</v>
      </c>
      <c r="B942">
        <v>16862</v>
      </c>
      <c r="C942">
        <v>-16</v>
      </c>
      <c r="D942">
        <v>648607</v>
      </c>
    </row>
    <row r="943" spans="1:4" x14ac:dyDescent="0.45">
      <c r="A943" s="26">
        <v>44809</v>
      </c>
      <c r="B943">
        <v>16819</v>
      </c>
      <c r="C943">
        <v>-43</v>
      </c>
      <c r="D943">
        <v>658169</v>
      </c>
    </row>
    <row r="944" spans="1:4" x14ac:dyDescent="0.45">
      <c r="A944" s="26">
        <v>44810</v>
      </c>
      <c r="B944">
        <v>16805</v>
      </c>
      <c r="C944">
        <v>-14</v>
      </c>
      <c r="D944">
        <v>658654</v>
      </c>
    </row>
    <row r="945" spans="1:4" x14ac:dyDescent="0.45">
      <c r="A945" s="26">
        <v>44811</v>
      </c>
      <c r="B945">
        <v>17034</v>
      </c>
      <c r="C945">
        <v>229</v>
      </c>
      <c r="D945">
        <v>667625</v>
      </c>
    </row>
    <row r="946" spans="1:4" x14ac:dyDescent="0.45">
      <c r="A946" s="26">
        <v>44812</v>
      </c>
      <c r="B946">
        <v>17407</v>
      </c>
      <c r="C946">
        <v>373</v>
      </c>
      <c r="D946">
        <v>683925</v>
      </c>
    </row>
    <row r="947" spans="1:4" x14ac:dyDescent="0.45">
      <c r="A947" s="26">
        <v>44813</v>
      </c>
      <c r="B947">
        <v>17456</v>
      </c>
      <c r="C947">
        <v>49</v>
      </c>
      <c r="D947">
        <v>686579</v>
      </c>
    </row>
    <row r="948" spans="1:4" x14ac:dyDescent="0.45">
      <c r="A948" s="26">
        <v>44816</v>
      </c>
      <c r="B948">
        <v>17616</v>
      </c>
      <c r="C948">
        <v>160</v>
      </c>
      <c r="D948">
        <v>697715</v>
      </c>
    </row>
    <row r="949" spans="1:4" x14ac:dyDescent="0.45">
      <c r="A949" s="26">
        <v>44817</v>
      </c>
      <c r="B949">
        <v>17802</v>
      </c>
      <c r="C949">
        <v>186</v>
      </c>
      <c r="D949">
        <v>705352</v>
      </c>
    </row>
    <row r="950" spans="1:4" x14ac:dyDescent="0.45">
      <c r="A950" s="26">
        <v>44818</v>
      </c>
      <c r="B950">
        <v>17412</v>
      </c>
      <c r="C950">
        <v>-390</v>
      </c>
      <c r="D950">
        <v>689929</v>
      </c>
    </row>
    <row r="951" spans="1:4" x14ac:dyDescent="0.45">
      <c r="A951" s="26">
        <v>44819</v>
      </c>
      <c r="B951">
        <v>17262</v>
      </c>
      <c r="C951">
        <v>-150</v>
      </c>
      <c r="D951">
        <v>685659</v>
      </c>
    </row>
    <row r="952" spans="1:4" x14ac:dyDescent="0.45">
      <c r="A952" s="26">
        <v>44820</v>
      </c>
      <c r="B952">
        <v>17083</v>
      </c>
      <c r="C952">
        <v>-179</v>
      </c>
      <c r="D952">
        <v>679165</v>
      </c>
    </row>
    <row r="953" spans="1:4" x14ac:dyDescent="0.45">
      <c r="A953" s="26">
        <v>44824</v>
      </c>
      <c r="B953">
        <v>17019</v>
      </c>
      <c r="C953">
        <v>-64</v>
      </c>
      <c r="D953">
        <v>678339</v>
      </c>
    </row>
    <row r="954" spans="1:4" x14ac:dyDescent="0.45">
      <c r="A954" s="26">
        <v>44825</v>
      </c>
      <c r="B954">
        <v>16897</v>
      </c>
      <c r="C954">
        <v>-122</v>
      </c>
      <c r="D954">
        <v>674234</v>
      </c>
    </row>
    <row r="955" spans="1:4" x14ac:dyDescent="0.45">
      <c r="A955" s="26">
        <v>44826</v>
      </c>
      <c r="B955">
        <v>16731</v>
      </c>
      <c r="C955">
        <v>-166</v>
      </c>
      <c r="D955">
        <v>669777</v>
      </c>
    </row>
    <row r="956" spans="1:4" x14ac:dyDescent="0.45">
      <c r="A956" s="26">
        <v>44830</v>
      </c>
      <c r="B956">
        <v>16135</v>
      </c>
      <c r="C956">
        <v>-596</v>
      </c>
      <c r="D956">
        <v>646513</v>
      </c>
    </row>
    <row r="957" spans="1:4" x14ac:dyDescent="0.45">
      <c r="A957" s="26">
        <v>44831</v>
      </c>
      <c r="B957">
        <v>16037</v>
      </c>
      <c r="C957">
        <v>-98</v>
      </c>
      <c r="D957">
        <v>643335</v>
      </c>
    </row>
    <row r="958" spans="1:4" x14ac:dyDescent="0.45">
      <c r="A958" s="26">
        <v>44832</v>
      </c>
      <c r="B958">
        <v>16013</v>
      </c>
      <c r="C958">
        <v>-24</v>
      </c>
      <c r="D958">
        <v>644941</v>
      </c>
    </row>
    <row r="959" spans="1:4" x14ac:dyDescent="0.45">
      <c r="A959" s="26">
        <v>44833</v>
      </c>
      <c r="B959">
        <v>16209</v>
      </c>
      <c r="C959">
        <v>196</v>
      </c>
      <c r="D959">
        <v>654013</v>
      </c>
    </row>
    <row r="960" spans="1:4" x14ac:dyDescent="0.45">
      <c r="A960" s="26">
        <v>44834</v>
      </c>
      <c r="B960">
        <v>16016</v>
      </c>
      <c r="C960">
        <v>-193</v>
      </c>
      <c r="D960">
        <v>647428</v>
      </c>
    </row>
    <row r="961" spans="1:4" x14ac:dyDescent="0.45">
      <c r="A961" s="26">
        <v>44837</v>
      </c>
      <c r="B961">
        <v>15885</v>
      </c>
      <c r="C961">
        <v>-131</v>
      </c>
      <c r="D961">
        <v>643199</v>
      </c>
    </row>
    <row r="962" spans="1:4" x14ac:dyDescent="0.45">
      <c r="A962" s="26">
        <v>44838</v>
      </c>
      <c r="B962">
        <v>16205</v>
      </c>
      <c r="C962">
        <v>320</v>
      </c>
      <c r="D962">
        <v>657429</v>
      </c>
    </row>
    <row r="963" spans="1:4" x14ac:dyDescent="0.45">
      <c r="A963" s="26">
        <v>44839</v>
      </c>
      <c r="B963">
        <v>16619</v>
      </c>
      <c r="C963">
        <v>414</v>
      </c>
      <c r="D963">
        <v>687248</v>
      </c>
    </row>
    <row r="964" spans="1:4" x14ac:dyDescent="0.45">
      <c r="A964" s="26">
        <v>44840</v>
      </c>
      <c r="B964">
        <v>16682</v>
      </c>
      <c r="C964">
        <v>63</v>
      </c>
      <c r="D964">
        <v>689861</v>
      </c>
    </row>
    <row r="965" spans="1:4" x14ac:dyDescent="0.45">
      <c r="A965" s="26">
        <v>44841</v>
      </c>
      <c r="B965">
        <v>16529</v>
      </c>
      <c r="C965">
        <v>-153</v>
      </c>
      <c r="D965">
        <v>686582</v>
      </c>
    </row>
    <row r="966" spans="1:4" x14ac:dyDescent="0.45">
      <c r="A966" s="26">
        <v>44845</v>
      </c>
      <c r="B966">
        <v>16091</v>
      </c>
      <c r="C966">
        <v>-438</v>
      </c>
      <c r="D966">
        <v>668903</v>
      </c>
    </row>
    <row r="967" spans="1:4" x14ac:dyDescent="0.45">
      <c r="A967" s="26">
        <v>44846</v>
      </c>
      <c r="B967">
        <v>15985</v>
      </c>
      <c r="C967">
        <v>-106</v>
      </c>
      <c r="D967">
        <v>665243</v>
      </c>
    </row>
    <row r="968" spans="1:4" x14ac:dyDescent="0.45">
      <c r="A968" s="26">
        <v>44847</v>
      </c>
      <c r="B968">
        <v>16026</v>
      </c>
      <c r="C968">
        <v>41</v>
      </c>
      <c r="D968">
        <v>673299</v>
      </c>
    </row>
    <row r="969" spans="1:4" x14ac:dyDescent="0.45">
      <c r="A969" s="26">
        <v>44848</v>
      </c>
      <c r="B969">
        <v>16373</v>
      </c>
      <c r="C969">
        <v>347</v>
      </c>
      <c r="D969">
        <v>688834</v>
      </c>
    </row>
    <row r="970" spans="1:4" x14ac:dyDescent="0.45">
      <c r="A970" s="26">
        <v>44851</v>
      </c>
      <c r="B970">
        <v>16243</v>
      </c>
      <c r="C970">
        <v>-130</v>
      </c>
      <c r="D970">
        <v>684260</v>
      </c>
    </row>
    <row r="971" spans="1:4" x14ac:dyDescent="0.45">
      <c r="A971" s="26">
        <v>44852</v>
      </c>
      <c r="B971">
        <v>16643</v>
      </c>
      <c r="C971">
        <v>400</v>
      </c>
      <c r="D971">
        <v>701958</v>
      </c>
    </row>
    <row r="972" spans="1:4" x14ac:dyDescent="0.45">
      <c r="A972" s="26">
        <v>44853</v>
      </c>
      <c r="B972">
        <v>16860</v>
      </c>
      <c r="C972">
        <v>217</v>
      </c>
      <c r="D972">
        <v>713366</v>
      </c>
    </row>
    <row r="973" spans="1:4" x14ac:dyDescent="0.45">
      <c r="A973" s="26">
        <v>44854</v>
      </c>
      <c r="B973">
        <v>16784</v>
      </c>
      <c r="C973">
        <v>-76</v>
      </c>
      <c r="D973">
        <v>710700</v>
      </c>
    </row>
    <row r="974" spans="1:4" x14ac:dyDescent="0.45">
      <c r="A974" s="26">
        <v>44855</v>
      </c>
      <c r="B974">
        <v>16730</v>
      </c>
      <c r="C974">
        <v>-54</v>
      </c>
      <c r="D974">
        <v>708844</v>
      </c>
    </row>
    <row r="975" spans="1:4" x14ac:dyDescent="0.45">
      <c r="A975" s="26">
        <v>44858</v>
      </c>
      <c r="B975">
        <v>16872</v>
      </c>
      <c r="C975">
        <v>142</v>
      </c>
      <c r="D975">
        <v>715950</v>
      </c>
    </row>
    <row r="976" spans="1:4" x14ac:dyDescent="0.45">
      <c r="A976" s="26">
        <v>44859</v>
      </c>
      <c r="B976">
        <v>16992</v>
      </c>
      <c r="C976">
        <v>120</v>
      </c>
      <c r="D976">
        <v>721597</v>
      </c>
    </row>
    <row r="977" spans="1:4" x14ac:dyDescent="0.45">
      <c r="A977" s="26">
        <v>44860</v>
      </c>
      <c r="B977">
        <v>17157</v>
      </c>
      <c r="C977">
        <v>165</v>
      </c>
      <c r="D977">
        <v>730169</v>
      </c>
    </row>
    <row r="978" spans="1:4" x14ac:dyDescent="0.45">
      <c r="A978" s="26">
        <v>44861</v>
      </c>
      <c r="B978">
        <v>16921</v>
      </c>
      <c r="C978">
        <v>-236</v>
      </c>
      <c r="D978">
        <v>721141</v>
      </c>
    </row>
    <row r="979" spans="1:4" x14ac:dyDescent="0.45">
      <c r="A979" s="26">
        <v>44862</v>
      </c>
      <c r="B979">
        <v>16905</v>
      </c>
      <c r="C979">
        <v>-16</v>
      </c>
      <c r="D979">
        <v>720953</v>
      </c>
    </row>
    <row r="980" spans="1:4" x14ac:dyDescent="0.45">
      <c r="A980" s="26">
        <v>44865</v>
      </c>
      <c r="B980">
        <v>17321</v>
      </c>
      <c r="C980">
        <v>416</v>
      </c>
      <c r="D980">
        <v>739176</v>
      </c>
    </row>
    <row r="981" spans="1:4" x14ac:dyDescent="0.45">
      <c r="A981" s="26">
        <v>44866</v>
      </c>
      <c r="B981">
        <v>17298</v>
      </c>
      <c r="C981">
        <v>-23</v>
      </c>
      <c r="D981">
        <v>738970</v>
      </c>
    </row>
    <row r="982" spans="1:4" x14ac:dyDescent="0.45">
      <c r="A982" s="26">
        <v>44867</v>
      </c>
      <c r="B982">
        <v>17199</v>
      </c>
      <c r="C982">
        <v>-99</v>
      </c>
      <c r="D982">
        <v>735624</v>
      </c>
    </row>
    <row r="983" spans="1:4" x14ac:dyDescent="0.45">
      <c r="A983" s="26">
        <v>44869</v>
      </c>
      <c r="B983">
        <v>16772</v>
      </c>
      <c r="C983">
        <v>-427</v>
      </c>
      <c r="D983">
        <v>728598</v>
      </c>
    </row>
    <row r="984" spans="1:4" x14ac:dyDescent="0.45">
      <c r="A984" s="26">
        <v>44872</v>
      </c>
      <c r="B984">
        <v>16952</v>
      </c>
      <c r="C984">
        <v>180</v>
      </c>
      <c r="D984">
        <v>737509</v>
      </c>
    </row>
    <row r="985" spans="1:4" x14ac:dyDescent="0.45">
      <c r="A985" s="26">
        <v>44873</v>
      </c>
      <c r="B985">
        <v>17079</v>
      </c>
      <c r="C985">
        <v>127</v>
      </c>
      <c r="D985">
        <v>743927</v>
      </c>
    </row>
    <row r="986" spans="1:4" x14ac:dyDescent="0.45">
      <c r="A986" s="26">
        <v>44874</v>
      </c>
      <c r="B986">
        <v>17093</v>
      </c>
      <c r="C986">
        <v>14</v>
      </c>
      <c r="D986">
        <v>746498</v>
      </c>
    </row>
    <row r="987" spans="1:4" x14ac:dyDescent="0.45">
      <c r="A987" s="26">
        <v>44875</v>
      </c>
      <c r="B987">
        <v>16891</v>
      </c>
      <c r="C987">
        <v>-202</v>
      </c>
      <c r="D987">
        <v>742937</v>
      </c>
    </row>
    <row r="988" spans="1:4" x14ac:dyDescent="0.45">
      <c r="A988" s="26">
        <v>44876</v>
      </c>
      <c r="B988">
        <v>17131</v>
      </c>
      <c r="C988">
        <v>240</v>
      </c>
      <c r="D988">
        <v>754059</v>
      </c>
    </row>
    <row r="989" spans="1:4" x14ac:dyDescent="0.45">
      <c r="A989" s="26">
        <v>44879</v>
      </c>
      <c r="B989">
        <v>17120</v>
      </c>
      <c r="C989">
        <v>-11</v>
      </c>
      <c r="D989">
        <v>755090</v>
      </c>
    </row>
    <row r="990" spans="1:4" x14ac:dyDescent="0.45">
      <c r="A990" s="26">
        <v>44880</v>
      </c>
      <c r="B990">
        <v>17124</v>
      </c>
      <c r="C990">
        <v>4</v>
      </c>
      <c r="D990">
        <v>755238</v>
      </c>
    </row>
    <row r="991" spans="1:4" x14ac:dyDescent="0.45">
      <c r="A991" s="26">
        <v>44881</v>
      </c>
      <c r="B991">
        <v>17189</v>
      </c>
      <c r="C991">
        <v>65</v>
      </c>
      <c r="D991">
        <v>760097</v>
      </c>
    </row>
    <row r="992" spans="1:4" x14ac:dyDescent="0.45">
      <c r="A992" s="26">
        <v>44882</v>
      </c>
      <c r="B992">
        <v>17058</v>
      </c>
      <c r="C992">
        <v>-131</v>
      </c>
      <c r="D992">
        <v>755820</v>
      </c>
    </row>
    <row r="993" spans="1:4" x14ac:dyDescent="0.45">
      <c r="A993" s="26">
        <v>44883</v>
      </c>
      <c r="B993">
        <v>17081</v>
      </c>
      <c r="C993">
        <v>23</v>
      </c>
      <c r="D993">
        <v>757523</v>
      </c>
    </row>
    <row r="994" spans="1:4" x14ac:dyDescent="0.45">
      <c r="A994" s="26">
        <v>44886</v>
      </c>
      <c r="B994">
        <v>17144</v>
      </c>
      <c r="C994">
        <v>63</v>
      </c>
      <c r="D994">
        <v>761067</v>
      </c>
    </row>
    <row r="995" spans="1:4" x14ac:dyDescent="0.45">
      <c r="A995" s="26">
        <v>44887</v>
      </c>
      <c r="B995">
        <v>17265</v>
      </c>
      <c r="C995">
        <v>121</v>
      </c>
      <c r="D995">
        <v>767259</v>
      </c>
    </row>
    <row r="996" spans="1:4" x14ac:dyDescent="0.45">
      <c r="A996" s="26">
        <v>44889</v>
      </c>
      <c r="B996">
        <v>17259</v>
      </c>
      <c r="C996">
        <v>-6</v>
      </c>
      <c r="D996">
        <v>769391</v>
      </c>
    </row>
    <row r="997" spans="1:4" x14ac:dyDescent="0.45">
      <c r="A997" s="26">
        <v>44890</v>
      </c>
      <c r="B997">
        <v>17275</v>
      </c>
      <c r="C997">
        <v>16</v>
      </c>
      <c r="D997">
        <v>770973</v>
      </c>
    </row>
    <row r="998" spans="1:4" x14ac:dyDescent="0.45">
      <c r="A998" s="26">
        <v>44893</v>
      </c>
      <c r="B998">
        <v>17245</v>
      </c>
      <c r="C998">
        <v>-30</v>
      </c>
      <c r="D998">
        <v>769623</v>
      </c>
    </row>
    <row r="999" spans="1:4" x14ac:dyDescent="0.45">
      <c r="A999" s="26">
        <v>44894</v>
      </c>
      <c r="B999">
        <v>16998</v>
      </c>
      <c r="C999">
        <v>-247</v>
      </c>
      <c r="D999">
        <v>760952</v>
      </c>
    </row>
    <row r="1000" spans="1:4" x14ac:dyDescent="0.45">
      <c r="A1000" s="26">
        <v>44895</v>
      </c>
      <c r="B1000">
        <v>17017</v>
      </c>
      <c r="C1000">
        <v>19</v>
      </c>
      <c r="D1000">
        <v>763836</v>
      </c>
    </row>
    <row r="1001" spans="1:4" x14ac:dyDescent="0.45">
      <c r="A1001" s="26">
        <v>44896</v>
      </c>
      <c r="B1001">
        <v>17248</v>
      </c>
      <c r="C1001">
        <v>231</v>
      </c>
      <c r="D1001">
        <v>775404</v>
      </c>
    </row>
    <row r="1002" spans="1:4" x14ac:dyDescent="0.45">
      <c r="A1002" s="26">
        <v>44897</v>
      </c>
      <c r="B1002">
        <v>17102</v>
      </c>
      <c r="C1002">
        <v>-146</v>
      </c>
      <c r="D1002">
        <v>770166</v>
      </c>
    </row>
    <row r="1003" spans="1:4" x14ac:dyDescent="0.45">
      <c r="A1003" s="26">
        <v>44900</v>
      </c>
      <c r="B1003">
        <v>16978</v>
      </c>
      <c r="C1003">
        <v>-124</v>
      </c>
      <c r="D1003">
        <v>777621</v>
      </c>
    </row>
    <row r="1004" spans="1:4" x14ac:dyDescent="0.45">
      <c r="A1004" s="26">
        <v>44901</v>
      </c>
      <c r="B1004">
        <v>16980</v>
      </c>
      <c r="C1004">
        <v>2</v>
      </c>
      <c r="D1004">
        <v>779245</v>
      </c>
    </row>
    <row r="1005" spans="1:4" x14ac:dyDescent="0.45">
      <c r="A1005" s="26">
        <v>44902</v>
      </c>
      <c r="B1005">
        <v>16855</v>
      </c>
      <c r="C1005">
        <v>-125</v>
      </c>
      <c r="D1005">
        <v>776778</v>
      </c>
    </row>
    <row r="1006" spans="1:4" x14ac:dyDescent="0.45">
      <c r="A1006" s="26">
        <v>44903</v>
      </c>
      <c r="B1006">
        <v>16712</v>
      </c>
      <c r="C1006">
        <v>-143</v>
      </c>
      <c r="D1006">
        <v>771392</v>
      </c>
    </row>
    <row r="1007" spans="1:4" x14ac:dyDescent="0.45">
      <c r="A1007" s="26">
        <v>44904</v>
      </c>
      <c r="B1007">
        <v>16885</v>
      </c>
      <c r="C1007">
        <v>173</v>
      </c>
      <c r="D1007">
        <v>780815</v>
      </c>
    </row>
    <row r="1008" spans="1:4" x14ac:dyDescent="0.45">
      <c r="A1008" s="26">
        <v>44907</v>
      </c>
      <c r="B1008">
        <v>16807</v>
      </c>
      <c r="C1008">
        <v>-78</v>
      </c>
      <c r="D1008">
        <v>783265</v>
      </c>
    </row>
    <row r="1009" spans="1:4" x14ac:dyDescent="0.45">
      <c r="A1009" s="26">
        <v>44908</v>
      </c>
      <c r="B1009">
        <v>17056</v>
      </c>
      <c r="C1009">
        <v>249</v>
      </c>
      <c r="D1009">
        <v>796235</v>
      </c>
    </row>
    <row r="1010" spans="1:4" x14ac:dyDescent="0.45">
      <c r="A1010" s="26">
        <v>44909</v>
      </c>
      <c r="B1010">
        <v>16936</v>
      </c>
      <c r="C1010">
        <v>-120</v>
      </c>
      <c r="D1010">
        <v>794910</v>
      </c>
    </row>
    <row r="1011" spans="1:4" x14ac:dyDescent="0.45">
      <c r="A1011" s="26">
        <v>44910</v>
      </c>
      <c r="B1011">
        <v>16899</v>
      </c>
      <c r="C1011">
        <v>-37</v>
      </c>
      <c r="D1011">
        <v>794650</v>
      </c>
    </row>
    <row r="1012" spans="1:4" x14ac:dyDescent="0.45">
      <c r="A1012" s="26">
        <v>44911</v>
      </c>
      <c r="B1012">
        <v>16746</v>
      </c>
      <c r="C1012">
        <v>-153</v>
      </c>
      <c r="D1012">
        <v>788688</v>
      </c>
    </row>
    <row r="1013" spans="1:4" x14ac:dyDescent="0.45">
      <c r="A1013" s="26">
        <v>44914</v>
      </c>
      <c r="B1013">
        <v>16401</v>
      </c>
      <c r="C1013">
        <v>-345</v>
      </c>
      <c r="D1013">
        <v>775147</v>
      </c>
    </row>
    <row r="1014" spans="1:4" x14ac:dyDescent="0.45">
      <c r="A1014" s="26">
        <v>44915</v>
      </c>
      <c r="B1014">
        <v>16105</v>
      </c>
      <c r="C1014">
        <v>-296</v>
      </c>
      <c r="D1014">
        <v>762709</v>
      </c>
    </row>
    <row r="1015" spans="1:4" x14ac:dyDescent="0.45">
      <c r="A1015" s="26">
        <v>44916</v>
      </c>
      <c r="B1015">
        <v>15785</v>
      </c>
      <c r="C1015">
        <v>-320</v>
      </c>
      <c r="D1015">
        <v>750231</v>
      </c>
    </row>
    <row r="1016" spans="1:4" x14ac:dyDescent="0.45">
      <c r="A1016" s="26">
        <v>44917</v>
      </c>
      <c r="B1016">
        <v>16047</v>
      </c>
      <c r="C1016">
        <v>262</v>
      </c>
      <c r="D1016">
        <v>765299</v>
      </c>
    </row>
    <row r="1017" spans="1:4" x14ac:dyDescent="0.45">
      <c r="A1017" s="26">
        <v>44918</v>
      </c>
      <c r="B1017">
        <v>15935</v>
      </c>
      <c r="C1017">
        <v>-112</v>
      </c>
      <c r="D1017">
        <v>762210</v>
      </c>
    </row>
    <row r="1018" spans="1:4" x14ac:dyDescent="0.45">
      <c r="A1018" s="26">
        <v>44921</v>
      </c>
      <c r="B1018">
        <v>15934</v>
      </c>
      <c r="C1018">
        <v>-1</v>
      </c>
      <c r="D1018">
        <v>764554</v>
      </c>
    </row>
    <row r="1019" spans="1:4" x14ac:dyDescent="0.45">
      <c r="A1019" s="26">
        <v>44922</v>
      </c>
      <c r="B1019">
        <v>16055</v>
      </c>
      <c r="C1019">
        <v>121</v>
      </c>
      <c r="D1019">
        <v>772748</v>
      </c>
    </row>
    <row r="1020" spans="1:4" x14ac:dyDescent="0.45">
      <c r="A1020" s="26">
        <v>44923</v>
      </c>
      <c r="B1020">
        <v>16102</v>
      </c>
      <c r="C1020">
        <v>47</v>
      </c>
      <c r="D1020">
        <v>775025</v>
      </c>
    </row>
    <row r="1021" spans="1:4" x14ac:dyDescent="0.45">
      <c r="A1021" s="26">
        <v>44924</v>
      </c>
      <c r="B1021">
        <v>15992</v>
      </c>
      <c r="C1021">
        <v>-110</v>
      </c>
      <c r="D1021">
        <v>769738</v>
      </c>
    </row>
    <row r="1022" spans="1:4" x14ac:dyDescent="0.45">
      <c r="A1022" s="26">
        <v>44925</v>
      </c>
      <c r="B1022">
        <v>16024</v>
      </c>
      <c r="C1022">
        <v>32</v>
      </c>
      <c r="D1022">
        <v>776361</v>
      </c>
    </row>
    <row r="1023" spans="1:4" x14ac:dyDescent="0.45">
      <c r="A1023" s="26">
        <v>44930</v>
      </c>
      <c r="B1023">
        <v>15757</v>
      </c>
      <c r="C1023">
        <v>-267</v>
      </c>
      <c r="D1023">
        <v>764282</v>
      </c>
    </row>
    <row r="1024" spans="1:4" x14ac:dyDescent="0.45">
      <c r="A1024" s="26">
        <v>44931</v>
      </c>
      <c r="B1024">
        <v>16068</v>
      </c>
      <c r="C1024">
        <v>311</v>
      </c>
      <c r="D1024">
        <v>780161</v>
      </c>
    </row>
    <row r="1025" spans="1:4" x14ac:dyDescent="0.45">
      <c r="A1025" s="26">
        <v>44932</v>
      </c>
      <c r="B1025">
        <v>16121</v>
      </c>
      <c r="C1025">
        <v>53</v>
      </c>
      <c r="D1025">
        <v>794818</v>
      </c>
    </row>
    <row r="1026" spans="1:4" x14ac:dyDescent="0.45">
      <c r="A1026" s="26">
        <v>44936</v>
      </c>
      <c r="B1026">
        <v>16304</v>
      </c>
      <c r="C1026">
        <v>183</v>
      </c>
      <c r="D1026">
        <v>808770</v>
      </c>
    </row>
    <row r="1027" spans="1:4" x14ac:dyDescent="0.45">
      <c r="A1027" s="26">
        <v>44937</v>
      </c>
      <c r="B1027">
        <v>16436</v>
      </c>
      <c r="C1027">
        <v>132</v>
      </c>
      <c r="D1027">
        <v>816506</v>
      </c>
    </row>
    <row r="1028" spans="1:4" x14ac:dyDescent="0.45">
      <c r="A1028" s="26">
        <v>44938</v>
      </c>
      <c r="B1028">
        <v>16552</v>
      </c>
      <c r="C1028">
        <v>116</v>
      </c>
      <c r="D1028">
        <v>829954</v>
      </c>
    </row>
    <row r="1029" spans="1:4" x14ac:dyDescent="0.45">
      <c r="A1029" s="26">
        <v>44939</v>
      </c>
      <c r="B1029">
        <v>16321</v>
      </c>
      <c r="C1029">
        <v>-231</v>
      </c>
      <c r="D1029">
        <v>819513</v>
      </c>
    </row>
    <row r="1030" spans="1:4" x14ac:dyDescent="0.45">
      <c r="A1030" s="26">
        <v>44942</v>
      </c>
      <c r="B1030">
        <v>16231</v>
      </c>
      <c r="C1030">
        <v>-90</v>
      </c>
      <c r="D1030">
        <v>815945</v>
      </c>
    </row>
    <row r="1031" spans="1:4" x14ac:dyDescent="0.45">
      <c r="A1031" s="26">
        <v>44943</v>
      </c>
      <c r="B1031">
        <v>16315</v>
      </c>
      <c r="C1031">
        <v>84</v>
      </c>
      <c r="D1031">
        <v>821146</v>
      </c>
    </row>
    <row r="1032" spans="1:4" x14ac:dyDescent="0.45">
      <c r="A1032" s="26">
        <v>44944</v>
      </c>
      <c r="B1032">
        <v>16623</v>
      </c>
      <c r="C1032">
        <v>308</v>
      </c>
      <c r="D1032">
        <v>836643</v>
      </c>
    </row>
    <row r="1033" spans="1:4" x14ac:dyDescent="0.45">
      <c r="A1033" s="26">
        <v>44945</v>
      </c>
      <c r="B1033">
        <v>16154</v>
      </c>
      <c r="C1033">
        <v>-469</v>
      </c>
      <c r="D1033">
        <v>816679</v>
      </c>
    </row>
    <row r="1034" spans="1:4" x14ac:dyDescent="0.45">
      <c r="A1034" s="26">
        <v>44946</v>
      </c>
      <c r="B1034">
        <v>16083</v>
      </c>
      <c r="C1034">
        <v>-71</v>
      </c>
      <c r="D1034">
        <v>813960</v>
      </c>
    </row>
    <row r="1035" spans="1:4" x14ac:dyDescent="0.45">
      <c r="A1035" s="26">
        <v>44949</v>
      </c>
      <c r="B1035">
        <v>16400</v>
      </c>
      <c r="C1035">
        <v>317</v>
      </c>
      <c r="D1035">
        <v>830884</v>
      </c>
    </row>
    <row r="1036" spans="1:4" x14ac:dyDescent="0.45">
      <c r="A1036" s="26">
        <v>44950</v>
      </c>
      <c r="B1036">
        <v>16691</v>
      </c>
      <c r="C1036">
        <v>291</v>
      </c>
      <c r="D1036">
        <v>847124</v>
      </c>
    </row>
    <row r="1037" spans="1:4" x14ac:dyDescent="0.45">
      <c r="A1037" s="26">
        <v>44951</v>
      </c>
      <c r="B1037">
        <v>16682</v>
      </c>
      <c r="C1037">
        <v>-9</v>
      </c>
      <c r="D1037">
        <v>846709</v>
      </c>
    </row>
    <row r="1038" spans="1:4" x14ac:dyDescent="0.45">
      <c r="A1038" s="26">
        <v>44952</v>
      </c>
      <c r="B1038">
        <v>16552</v>
      </c>
      <c r="C1038">
        <v>-130</v>
      </c>
      <c r="D1038">
        <v>840113</v>
      </c>
    </row>
    <row r="1039" spans="1:4" x14ac:dyDescent="0.45">
      <c r="A1039" s="26">
        <v>44953</v>
      </c>
      <c r="B1039">
        <v>16738</v>
      </c>
      <c r="C1039">
        <v>186</v>
      </c>
      <c r="D1039">
        <v>849544</v>
      </c>
    </row>
    <row r="1040" spans="1:4" x14ac:dyDescent="0.45">
      <c r="A1040" s="26">
        <v>44956</v>
      </c>
      <c r="B1040">
        <v>16833</v>
      </c>
      <c r="C1040">
        <v>95</v>
      </c>
      <c r="D1040">
        <v>858813</v>
      </c>
    </row>
    <row r="1041" spans="1:4" x14ac:dyDescent="0.45">
      <c r="A1041" s="26">
        <v>44957</v>
      </c>
      <c r="B1041">
        <v>16696</v>
      </c>
      <c r="C1041">
        <v>-137</v>
      </c>
      <c r="D1041">
        <v>852701</v>
      </c>
    </row>
    <row r="1042" spans="1:4" x14ac:dyDescent="0.45">
      <c r="A1042" s="26">
        <v>44958</v>
      </c>
      <c r="B1042">
        <v>16760</v>
      </c>
      <c r="C1042">
        <v>64</v>
      </c>
      <c r="D1042">
        <v>857328</v>
      </c>
    </row>
    <row r="1043" spans="1:4" x14ac:dyDescent="0.45">
      <c r="A1043" s="26">
        <v>44959</v>
      </c>
      <c r="B1043">
        <v>16766</v>
      </c>
      <c r="C1043">
        <v>6</v>
      </c>
      <c r="D1043">
        <v>858465</v>
      </c>
    </row>
    <row r="1044" spans="1:4" x14ac:dyDescent="0.45">
      <c r="A1044" s="26">
        <v>44960</v>
      </c>
      <c r="B1044">
        <v>16947</v>
      </c>
      <c r="C1044">
        <v>181</v>
      </c>
      <c r="D1044">
        <v>880281</v>
      </c>
    </row>
    <row r="1045" spans="1:4" x14ac:dyDescent="0.45">
      <c r="A1045" s="26">
        <v>44963</v>
      </c>
      <c r="B1045">
        <v>17249</v>
      </c>
      <c r="C1045">
        <v>302</v>
      </c>
      <c r="D1045">
        <v>897408</v>
      </c>
    </row>
    <row r="1046" spans="1:4" x14ac:dyDescent="0.45">
      <c r="A1046" s="26">
        <v>44964</v>
      </c>
      <c r="B1046">
        <v>17125</v>
      </c>
      <c r="C1046">
        <v>-124</v>
      </c>
      <c r="D1046">
        <v>891685</v>
      </c>
    </row>
    <row r="1047" spans="1:4" x14ac:dyDescent="0.45">
      <c r="A1047" s="26">
        <v>44965</v>
      </c>
      <c r="B1047">
        <v>17068</v>
      </c>
      <c r="C1047">
        <v>-57</v>
      </c>
      <c r="D1047">
        <v>890242</v>
      </c>
    </row>
    <row r="1048" spans="1:4" x14ac:dyDescent="0.45">
      <c r="A1048" s="26">
        <v>44966</v>
      </c>
      <c r="B1048">
        <v>17047</v>
      </c>
      <c r="C1048">
        <v>-21</v>
      </c>
      <c r="D1048">
        <v>889495</v>
      </c>
    </row>
    <row r="1049" spans="1:4" x14ac:dyDescent="0.45">
      <c r="A1049" s="26">
        <v>44967</v>
      </c>
      <c r="B1049">
        <v>16990</v>
      </c>
      <c r="C1049">
        <v>-57</v>
      </c>
      <c r="D1049">
        <v>891448</v>
      </c>
    </row>
    <row r="1050" spans="1:4" x14ac:dyDescent="0.45">
      <c r="A1050" s="26">
        <v>44970</v>
      </c>
      <c r="B1050">
        <v>16954</v>
      </c>
      <c r="C1050">
        <v>-36</v>
      </c>
      <c r="D1050">
        <v>890167</v>
      </c>
    </row>
    <row r="1051" spans="1:4" x14ac:dyDescent="0.45">
      <c r="A1051" s="26">
        <v>44971</v>
      </c>
      <c r="B1051">
        <v>17193</v>
      </c>
      <c r="C1051">
        <v>239</v>
      </c>
      <c r="D1051">
        <v>904255</v>
      </c>
    </row>
    <row r="1052" spans="1:4" x14ac:dyDescent="0.45">
      <c r="A1052" s="26">
        <v>44972</v>
      </c>
      <c r="B1052">
        <v>17257</v>
      </c>
      <c r="C1052">
        <v>64</v>
      </c>
      <c r="D1052">
        <v>909263</v>
      </c>
    </row>
    <row r="1053" spans="1:4" x14ac:dyDescent="0.45">
      <c r="A1053" s="26">
        <v>44973</v>
      </c>
      <c r="B1053">
        <v>17441</v>
      </c>
      <c r="C1053">
        <v>184</v>
      </c>
      <c r="D1053">
        <v>919896</v>
      </c>
    </row>
    <row r="1054" spans="1:4" x14ac:dyDescent="0.45">
      <c r="A1054" s="26">
        <v>44974</v>
      </c>
      <c r="B1054">
        <v>17325</v>
      </c>
      <c r="C1054">
        <v>-116</v>
      </c>
      <c r="D1054">
        <v>915230</v>
      </c>
    </row>
    <row r="1055" spans="1:4" x14ac:dyDescent="0.45">
      <c r="A1055" s="26">
        <v>44977</v>
      </c>
      <c r="B1055">
        <v>17275</v>
      </c>
      <c r="C1055">
        <v>-50</v>
      </c>
      <c r="D1055">
        <v>913319</v>
      </c>
    </row>
    <row r="1056" spans="1:4" x14ac:dyDescent="0.45">
      <c r="A1056" s="26">
        <v>44978</v>
      </c>
      <c r="B1056">
        <v>17273</v>
      </c>
      <c r="C1056">
        <v>-2</v>
      </c>
      <c r="D1056">
        <v>913759</v>
      </c>
    </row>
    <row r="1057" spans="1:4" x14ac:dyDescent="0.45">
      <c r="A1057" s="26">
        <v>44979</v>
      </c>
      <c r="B1057">
        <v>17074</v>
      </c>
      <c r="C1057">
        <v>-199</v>
      </c>
      <c r="D1057">
        <v>903183</v>
      </c>
    </row>
    <row r="1058" spans="1:4" x14ac:dyDescent="0.45">
      <c r="A1058" s="26">
        <v>44981</v>
      </c>
      <c r="B1058">
        <v>16995</v>
      </c>
      <c r="C1058">
        <v>-79</v>
      </c>
      <c r="D1058">
        <v>901531</v>
      </c>
    </row>
    <row r="1059" spans="1:4" x14ac:dyDescent="0.45">
      <c r="A1059" s="26">
        <v>44984</v>
      </c>
      <c r="B1059">
        <v>17045</v>
      </c>
      <c r="C1059">
        <v>50</v>
      </c>
      <c r="D1059">
        <v>905047</v>
      </c>
    </row>
    <row r="1060" spans="1:4" x14ac:dyDescent="0.45">
      <c r="A1060" s="26">
        <v>44985</v>
      </c>
      <c r="B1060">
        <v>17131</v>
      </c>
      <c r="C1060">
        <v>86</v>
      </c>
      <c r="D1060">
        <v>911582</v>
      </c>
    </row>
    <row r="1061" spans="1:4" x14ac:dyDescent="0.45">
      <c r="A1061" s="26">
        <v>44986</v>
      </c>
      <c r="B1061">
        <v>17072</v>
      </c>
      <c r="C1061">
        <v>-59</v>
      </c>
      <c r="D1061">
        <v>910872</v>
      </c>
    </row>
    <row r="1062" spans="1:4" x14ac:dyDescent="0.45">
      <c r="A1062" s="26">
        <v>44987</v>
      </c>
      <c r="B1062">
        <v>17056</v>
      </c>
      <c r="C1062">
        <v>-16</v>
      </c>
      <c r="D1062">
        <v>911422</v>
      </c>
    </row>
    <row r="1063" spans="1:4" x14ac:dyDescent="0.45">
      <c r="A1063" s="26">
        <v>44988</v>
      </c>
      <c r="B1063">
        <v>17208</v>
      </c>
      <c r="C1063">
        <v>152</v>
      </c>
      <c r="D1063">
        <v>932816</v>
      </c>
    </row>
    <row r="1064" spans="1:4" x14ac:dyDescent="0.45">
      <c r="A1064" s="26">
        <v>44991</v>
      </c>
      <c r="B1064">
        <v>17352</v>
      </c>
      <c r="C1064">
        <v>144</v>
      </c>
      <c r="D1064">
        <v>942086</v>
      </c>
    </row>
    <row r="1065" spans="1:4" x14ac:dyDescent="0.45">
      <c r="A1065" s="26">
        <v>44992</v>
      </c>
      <c r="B1065">
        <v>17403</v>
      </c>
      <c r="C1065">
        <v>51</v>
      </c>
      <c r="D1065">
        <v>945654</v>
      </c>
    </row>
    <row r="1066" spans="1:4" x14ac:dyDescent="0.45">
      <c r="A1066" s="26">
        <v>44993</v>
      </c>
      <c r="B1066">
        <v>17300</v>
      </c>
      <c r="C1066">
        <v>-103</v>
      </c>
      <c r="D1066">
        <v>941744</v>
      </c>
    </row>
    <row r="1067" spans="1:4" x14ac:dyDescent="0.45">
      <c r="A1067" s="26">
        <v>44994</v>
      </c>
      <c r="B1067">
        <v>17277</v>
      </c>
      <c r="C1067">
        <v>-23</v>
      </c>
      <c r="D1067">
        <v>941284</v>
      </c>
    </row>
    <row r="1068" spans="1:4" x14ac:dyDescent="0.45">
      <c r="A1068" s="26">
        <v>44995</v>
      </c>
      <c r="B1068">
        <v>16918</v>
      </c>
      <c r="C1068">
        <v>-359</v>
      </c>
      <c r="D1068">
        <v>926706</v>
      </c>
    </row>
    <row r="1069" spans="1:4" x14ac:dyDescent="0.45">
      <c r="A1069" s="26">
        <v>44998</v>
      </c>
      <c r="B1069">
        <v>16501</v>
      </c>
      <c r="C1069">
        <v>-417</v>
      </c>
      <c r="D1069">
        <v>904395</v>
      </c>
    </row>
    <row r="1070" spans="1:4" x14ac:dyDescent="0.45">
      <c r="A1070" s="26">
        <v>44999</v>
      </c>
      <c r="B1070">
        <v>16285</v>
      </c>
      <c r="C1070">
        <v>-216</v>
      </c>
      <c r="D1070">
        <v>894279</v>
      </c>
    </row>
    <row r="1071" spans="1:4" x14ac:dyDescent="0.45">
      <c r="A1071" s="26">
        <v>45000</v>
      </c>
      <c r="B1071">
        <v>16636</v>
      </c>
      <c r="C1071">
        <v>351</v>
      </c>
      <c r="D1071">
        <v>915618</v>
      </c>
    </row>
    <row r="1072" spans="1:4" x14ac:dyDescent="0.45">
      <c r="A1072" s="26">
        <v>45001</v>
      </c>
      <c r="B1072">
        <v>16269</v>
      </c>
      <c r="C1072">
        <v>-367</v>
      </c>
      <c r="D1072">
        <v>897830</v>
      </c>
    </row>
    <row r="1073" spans="1:4" x14ac:dyDescent="0.45">
      <c r="A1073" s="26">
        <v>45002</v>
      </c>
      <c r="B1073">
        <v>16522</v>
      </c>
      <c r="C1073">
        <v>253</v>
      </c>
      <c r="D1073">
        <v>914754</v>
      </c>
    </row>
    <row r="1074" spans="1:4" x14ac:dyDescent="0.45">
      <c r="A1074" s="26">
        <v>45005</v>
      </c>
      <c r="B1074">
        <v>16305</v>
      </c>
      <c r="C1074">
        <v>-217</v>
      </c>
      <c r="D1074">
        <v>904422</v>
      </c>
    </row>
    <row r="1075" spans="1:4" x14ac:dyDescent="0.45">
      <c r="A1075" s="26">
        <v>45007</v>
      </c>
      <c r="B1075">
        <v>16617</v>
      </c>
      <c r="C1075">
        <v>312</v>
      </c>
      <c r="D1075">
        <v>922968</v>
      </c>
    </row>
    <row r="1076" spans="1:4" x14ac:dyDescent="0.45">
      <c r="A1076" s="26">
        <v>45008</v>
      </c>
      <c r="B1076">
        <v>16309</v>
      </c>
      <c r="C1076">
        <v>-308</v>
      </c>
      <c r="D1076">
        <v>908080</v>
      </c>
    </row>
    <row r="1077" spans="1:4" x14ac:dyDescent="0.45">
      <c r="A1077" s="26">
        <v>45009</v>
      </c>
      <c r="B1077">
        <v>16312</v>
      </c>
      <c r="C1077">
        <v>3</v>
      </c>
      <c r="D1077">
        <v>909989</v>
      </c>
    </row>
    <row r="1078" spans="1:4" x14ac:dyDescent="0.45">
      <c r="A1078" s="26">
        <v>45012</v>
      </c>
      <c r="B1078">
        <v>16302</v>
      </c>
      <c r="C1078">
        <v>-10</v>
      </c>
      <c r="D1078">
        <v>910524</v>
      </c>
    </row>
    <row r="1079" spans="1:4" x14ac:dyDescent="0.45">
      <c r="A1079" s="26">
        <v>45013</v>
      </c>
      <c r="B1079">
        <v>16363</v>
      </c>
      <c r="C1079">
        <v>61</v>
      </c>
      <c r="D1079">
        <v>915420</v>
      </c>
    </row>
    <row r="1080" spans="1:4" x14ac:dyDescent="0.45">
      <c r="A1080" s="26">
        <v>45014</v>
      </c>
      <c r="B1080">
        <v>16457</v>
      </c>
      <c r="C1080">
        <v>94</v>
      </c>
      <c r="D1080">
        <v>923347</v>
      </c>
    </row>
    <row r="1081" spans="1:4" x14ac:dyDescent="0.45">
      <c r="A1081" s="26">
        <v>45015</v>
      </c>
      <c r="B1081">
        <v>16813</v>
      </c>
      <c r="C1081">
        <v>356</v>
      </c>
      <c r="D1081">
        <v>944526</v>
      </c>
    </row>
    <row r="1082" spans="1:4" x14ac:dyDescent="0.45">
      <c r="A1082" s="26">
        <v>45016</v>
      </c>
      <c r="B1082">
        <v>17078</v>
      </c>
      <c r="C1082">
        <v>265</v>
      </c>
      <c r="D1082">
        <v>960232</v>
      </c>
    </row>
    <row r="1083" spans="1:4" x14ac:dyDescent="0.45">
      <c r="A1083" s="26">
        <v>45019</v>
      </c>
      <c r="B1083">
        <v>17191</v>
      </c>
      <c r="C1083">
        <v>113</v>
      </c>
      <c r="D1083">
        <v>967351</v>
      </c>
    </row>
    <row r="1084" spans="1:4" x14ac:dyDescent="0.45">
      <c r="A1084" s="26">
        <v>45020</v>
      </c>
      <c r="B1084">
        <v>17205</v>
      </c>
      <c r="C1084">
        <v>14</v>
      </c>
      <c r="D1084">
        <v>968692</v>
      </c>
    </row>
    <row r="1085" spans="1:4" x14ac:dyDescent="0.45">
      <c r="A1085" s="26">
        <v>45021</v>
      </c>
      <c r="B1085">
        <v>17008</v>
      </c>
      <c r="C1085">
        <v>-197</v>
      </c>
      <c r="D1085">
        <v>971215</v>
      </c>
    </row>
    <row r="1086" spans="1:4" x14ac:dyDescent="0.45">
      <c r="A1086" s="26">
        <v>45022</v>
      </c>
      <c r="B1086">
        <v>16892</v>
      </c>
      <c r="C1086">
        <v>-116</v>
      </c>
      <c r="D1086">
        <v>965022</v>
      </c>
    </row>
    <row r="1087" spans="1:4" x14ac:dyDescent="0.45">
      <c r="A1087" s="26">
        <v>45023</v>
      </c>
      <c r="B1087">
        <v>17016</v>
      </c>
      <c r="C1087">
        <v>124</v>
      </c>
      <c r="D1087">
        <v>972116</v>
      </c>
    </row>
    <row r="1088" spans="1:4" x14ac:dyDescent="0.45">
      <c r="A1088" s="26">
        <v>45026</v>
      </c>
      <c r="B1088">
        <v>17125</v>
      </c>
      <c r="C1088">
        <v>109</v>
      </c>
      <c r="D1088">
        <v>979461</v>
      </c>
    </row>
    <row r="1089" spans="1:4" x14ac:dyDescent="0.45">
      <c r="A1089" s="26">
        <v>45027</v>
      </c>
      <c r="B1089">
        <v>17247</v>
      </c>
      <c r="C1089">
        <v>122</v>
      </c>
      <c r="D1089">
        <v>986462</v>
      </c>
    </row>
    <row r="1090" spans="1:4" x14ac:dyDescent="0.45">
      <c r="A1090" s="26">
        <v>45028</v>
      </c>
      <c r="B1090">
        <v>17346</v>
      </c>
      <c r="C1090">
        <v>99</v>
      </c>
      <c r="D1090">
        <v>992098</v>
      </c>
    </row>
    <row r="1091" spans="1:4" x14ac:dyDescent="0.45">
      <c r="A1091" s="26">
        <v>45029</v>
      </c>
      <c r="B1091">
        <v>17272</v>
      </c>
      <c r="C1091">
        <v>-74</v>
      </c>
      <c r="D1091">
        <v>995473</v>
      </c>
    </row>
    <row r="1092" spans="1:4" x14ac:dyDescent="0.45">
      <c r="A1092" s="26">
        <v>45030</v>
      </c>
      <c r="B1092">
        <v>17375</v>
      </c>
      <c r="C1092">
        <v>103</v>
      </c>
      <c r="D1092">
        <v>1001749</v>
      </c>
    </row>
    <row r="1093" spans="1:4" x14ac:dyDescent="0.45">
      <c r="A1093" s="26">
        <v>45033</v>
      </c>
      <c r="B1093">
        <v>17514</v>
      </c>
      <c r="C1093">
        <v>139</v>
      </c>
      <c r="D1093">
        <v>1010261</v>
      </c>
    </row>
    <row r="1094" spans="1:4" x14ac:dyDescent="0.45">
      <c r="A1094" s="26">
        <v>45034</v>
      </c>
      <c r="B1094">
        <v>17620</v>
      </c>
      <c r="C1094">
        <v>106</v>
      </c>
      <c r="D1094">
        <v>1016667</v>
      </c>
    </row>
    <row r="1095" spans="1:4" x14ac:dyDescent="0.45">
      <c r="A1095" s="26">
        <v>45035</v>
      </c>
      <c r="B1095">
        <v>17611</v>
      </c>
      <c r="C1095">
        <v>-9</v>
      </c>
      <c r="D1095">
        <v>1018212</v>
      </c>
    </row>
    <row r="1096" spans="1:4" x14ac:dyDescent="0.45">
      <c r="A1096" s="26">
        <v>45036</v>
      </c>
      <c r="B1096">
        <v>17671</v>
      </c>
      <c r="C1096">
        <v>60</v>
      </c>
      <c r="D1096">
        <v>1021710</v>
      </c>
    </row>
    <row r="1097" spans="1:4" x14ac:dyDescent="0.45">
      <c r="A1097" s="26">
        <v>45037</v>
      </c>
      <c r="B1097">
        <v>17532</v>
      </c>
      <c r="C1097">
        <v>-139</v>
      </c>
      <c r="D1097">
        <v>1013717</v>
      </c>
    </row>
    <row r="1098" spans="1:4" x14ac:dyDescent="0.45">
      <c r="A1098" s="26">
        <v>45040</v>
      </c>
      <c r="B1098">
        <v>17508</v>
      </c>
      <c r="C1098">
        <v>-24</v>
      </c>
      <c r="D1098">
        <v>1013310</v>
      </c>
    </row>
    <row r="1099" spans="1:4" x14ac:dyDescent="0.45">
      <c r="A1099" s="26">
        <v>45041</v>
      </c>
      <c r="B1099">
        <v>17562</v>
      </c>
      <c r="C1099">
        <v>54</v>
      </c>
      <c r="D1099">
        <v>1016965</v>
      </c>
    </row>
    <row r="1100" spans="1:4" x14ac:dyDescent="0.45">
      <c r="A1100" s="26">
        <v>45042</v>
      </c>
      <c r="B1100">
        <v>17239</v>
      </c>
      <c r="C1100">
        <v>-323</v>
      </c>
      <c r="D1100">
        <v>1000118</v>
      </c>
    </row>
    <row r="1101" spans="1:4" x14ac:dyDescent="0.45">
      <c r="A1101" s="26">
        <v>45043</v>
      </c>
      <c r="B1101">
        <v>17192</v>
      </c>
      <c r="C1101">
        <v>-47</v>
      </c>
      <c r="D1101">
        <v>998689</v>
      </c>
    </row>
    <row r="1102" spans="1:4" x14ac:dyDescent="0.45">
      <c r="A1102" s="26">
        <v>45044</v>
      </c>
      <c r="B1102">
        <v>17474</v>
      </c>
      <c r="C1102">
        <v>282</v>
      </c>
      <c r="D1102">
        <v>1015859</v>
      </c>
    </row>
    <row r="1103" spans="1:4" x14ac:dyDescent="0.45">
      <c r="A1103" s="26">
        <v>45047</v>
      </c>
      <c r="B1103">
        <v>17929</v>
      </c>
      <c r="C1103">
        <v>455</v>
      </c>
      <c r="D1103">
        <v>1043468</v>
      </c>
    </row>
    <row r="1104" spans="1:4" x14ac:dyDescent="0.45">
      <c r="A1104" s="26">
        <v>45048</v>
      </c>
      <c r="B1104">
        <v>18019</v>
      </c>
      <c r="C1104">
        <v>90</v>
      </c>
      <c r="D1104">
        <v>1049668</v>
      </c>
    </row>
    <row r="1105" spans="1:4" x14ac:dyDescent="0.45">
      <c r="A1105" s="26">
        <v>45054</v>
      </c>
      <c r="B1105">
        <v>17652</v>
      </c>
      <c r="C1105">
        <v>-367</v>
      </c>
      <c r="D1105">
        <v>1028343</v>
      </c>
    </row>
    <row r="1106" spans="1:4" x14ac:dyDescent="0.45">
      <c r="A1106" s="26">
        <v>45055</v>
      </c>
      <c r="B1106">
        <v>17721</v>
      </c>
      <c r="C1106">
        <v>69</v>
      </c>
      <c r="D1106">
        <v>1048146</v>
      </c>
    </row>
    <row r="1107" spans="1:4" x14ac:dyDescent="0.45">
      <c r="A1107" s="26">
        <v>45056</v>
      </c>
      <c r="B1107">
        <v>17619</v>
      </c>
      <c r="C1107">
        <v>-102</v>
      </c>
      <c r="D1107">
        <v>1042123</v>
      </c>
    </row>
    <row r="1108" spans="1:4" x14ac:dyDescent="0.45">
      <c r="A1108" s="26">
        <v>45057</v>
      </c>
      <c r="B1108">
        <v>17539</v>
      </c>
      <c r="C1108">
        <v>-80</v>
      </c>
      <c r="D1108">
        <v>1044688</v>
      </c>
    </row>
    <row r="1109" spans="1:4" x14ac:dyDescent="0.45">
      <c r="A1109" s="26">
        <v>45058</v>
      </c>
      <c r="B1109">
        <v>17549</v>
      </c>
      <c r="C1109">
        <v>10</v>
      </c>
      <c r="D1109">
        <v>1046991</v>
      </c>
    </row>
    <row r="1110" spans="1:4" x14ac:dyDescent="0.45">
      <c r="A1110" s="26">
        <v>45061</v>
      </c>
      <c r="B1110">
        <v>17691</v>
      </c>
      <c r="C1110">
        <v>142</v>
      </c>
      <c r="D1110">
        <v>1056276</v>
      </c>
    </row>
    <row r="1111" spans="1:4" x14ac:dyDescent="0.45">
      <c r="A1111" s="26">
        <v>45062</v>
      </c>
      <c r="B1111">
        <v>17777</v>
      </c>
      <c r="C1111">
        <v>86</v>
      </c>
      <c r="D1111">
        <v>1061984</v>
      </c>
    </row>
    <row r="1112" spans="1:4" x14ac:dyDescent="0.45">
      <c r="A1112" s="26">
        <v>45063</v>
      </c>
      <c r="B1112">
        <v>17730</v>
      </c>
      <c r="C1112">
        <v>-47</v>
      </c>
      <c r="D1112">
        <v>1061544</v>
      </c>
    </row>
    <row r="1113" spans="1:4" x14ac:dyDescent="0.45">
      <c r="A1113" s="26">
        <v>45064</v>
      </c>
      <c r="B1113">
        <v>17998</v>
      </c>
      <c r="C1113">
        <v>268</v>
      </c>
      <c r="D1113">
        <v>1078392</v>
      </c>
    </row>
    <row r="1114" spans="1:4" x14ac:dyDescent="0.45">
      <c r="A1114" s="26">
        <v>45065</v>
      </c>
      <c r="B1114">
        <v>18207</v>
      </c>
      <c r="C1114">
        <v>209</v>
      </c>
      <c r="D1114">
        <v>1091600</v>
      </c>
    </row>
    <row r="1115" spans="1:4" x14ac:dyDescent="0.45">
      <c r="A1115" s="26">
        <v>45068</v>
      </c>
      <c r="B1115">
        <v>18147</v>
      </c>
      <c r="C1115">
        <v>-60</v>
      </c>
      <c r="D1115">
        <v>1088904</v>
      </c>
    </row>
    <row r="1116" spans="1:4" x14ac:dyDescent="0.45">
      <c r="A1116" s="26">
        <v>45069</v>
      </c>
      <c r="B1116">
        <v>18257</v>
      </c>
      <c r="C1116">
        <v>110</v>
      </c>
      <c r="D1116">
        <v>1095851</v>
      </c>
    </row>
    <row r="1117" spans="1:4" x14ac:dyDescent="0.45">
      <c r="A1117" s="26">
        <v>45070</v>
      </c>
      <c r="B1117">
        <v>18092</v>
      </c>
      <c r="C1117">
        <v>-165</v>
      </c>
      <c r="D1117">
        <v>1087882</v>
      </c>
    </row>
    <row r="1118" spans="1:4" x14ac:dyDescent="0.45">
      <c r="A1118" s="26">
        <v>45071</v>
      </c>
      <c r="B1118">
        <v>18031</v>
      </c>
      <c r="C1118">
        <v>-61</v>
      </c>
      <c r="D1118">
        <v>1085121</v>
      </c>
    </row>
    <row r="1119" spans="1:4" x14ac:dyDescent="0.45">
      <c r="A1119" s="26">
        <v>45072</v>
      </c>
      <c r="B1119">
        <v>18116</v>
      </c>
      <c r="C1119">
        <v>85</v>
      </c>
      <c r="D1119">
        <v>1091388</v>
      </c>
    </row>
    <row r="1120" spans="1:4" x14ac:dyDescent="0.45">
      <c r="A1120" s="26">
        <v>45075</v>
      </c>
      <c r="B1120">
        <v>18445</v>
      </c>
      <c r="C1120">
        <v>329</v>
      </c>
      <c r="D1120">
        <v>1112756</v>
      </c>
    </row>
    <row r="1121" spans="1:4" x14ac:dyDescent="0.45">
      <c r="A1121" s="26">
        <v>45076</v>
      </c>
      <c r="B1121">
        <v>18383</v>
      </c>
      <c r="C1121">
        <v>-62</v>
      </c>
      <c r="D1121">
        <v>1109019</v>
      </c>
    </row>
    <row r="1122" spans="1:4" x14ac:dyDescent="0.45">
      <c r="A1122" s="26">
        <v>45077</v>
      </c>
      <c r="B1122">
        <v>18280</v>
      </c>
      <c r="C1122">
        <v>-103</v>
      </c>
      <c r="D1122">
        <v>1102773</v>
      </c>
    </row>
    <row r="1123" spans="1:4" x14ac:dyDescent="0.45">
      <c r="A1123" s="26">
        <v>45078</v>
      </c>
      <c r="B1123">
        <v>18074</v>
      </c>
      <c r="C1123">
        <v>-206</v>
      </c>
      <c r="D1123">
        <v>1093734</v>
      </c>
    </row>
    <row r="1124" spans="1:4" x14ac:dyDescent="0.45">
      <c r="A1124" s="26">
        <v>45079</v>
      </c>
      <c r="B1124">
        <v>18242</v>
      </c>
      <c r="C1124">
        <v>168</v>
      </c>
      <c r="D1124">
        <v>1105040</v>
      </c>
    </row>
    <row r="1125" spans="1:4" x14ac:dyDescent="0.45">
      <c r="A1125" s="26">
        <v>45082</v>
      </c>
      <c r="B1125">
        <v>18660</v>
      </c>
      <c r="C1125">
        <v>418</v>
      </c>
      <c r="D1125">
        <v>1145911</v>
      </c>
    </row>
    <row r="1126" spans="1:4" x14ac:dyDescent="0.45">
      <c r="A1126" s="26">
        <v>45083</v>
      </c>
      <c r="B1126">
        <v>18579</v>
      </c>
      <c r="C1126">
        <v>-81</v>
      </c>
      <c r="D1126">
        <v>1143052</v>
      </c>
    </row>
    <row r="1127" spans="1:4" x14ac:dyDescent="0.45">
      <c r="A1127" s="26">
        <v>45084</v>
      </c>
      <c r="B1127">
        <v>18599</v>
      </c>
      <c r="C1127">
        <v>20</v>
      </c>
      <c r="D1127">
        <v>1147050</v>
      </c>
    </row>
    <row r="1128" spans="1:4" x14ac:dyDescent="0.45">
      <c r="A1128" s="26">
        <v>45085</v>
      </c>
      <c r="B1128">
        <v>18606</v>
      </c>
      <c r="C1128">
        <v>7</v>
      </c>
      <c r="D1128">
        <v>1148378</v>
      </c>
    </row>
    <row r="1129" spans="1:4" x14ac:dyDescent="0.45">
      <c r="A1129" s="26">
        <v>45086</v>
      </c>
      <c r="B1129">
        <v>18616</v>
      </c>
      <c r="C1129">
        <v>10</v>
      </c>
      <c r="D1129">
        <v>1150464</v>
      </c>
    </row>
    <row r="1130" spans="1:4" x14ac:dyDescent="0.45">
      <c r="A1130" s="26">
        <v>45089</v>
      </c>
      <c r="B1130">
        <v>18670</v>
      </c>
      <c r="C1130">
        <v>54</v>
      </c>
      <c r="D1130">
        <v>1159473</v>
      </c>
    </row>
    <row r="1131" spans="1:4" x14ac:dyDescent="0.45">
      <c r="A1131" s="26">
        <v>45090</v>
      </c>
      <c r="B1131">
        <v>18843</v>
      </c>
      <c r="C1131">
        <v>173</v>
      </c>
      <c r="D1131">
        <v>1171413</v>
      </c>
    </row>
    <row r="1132" spans="1:4" x14ac:dyDescent="0.45">
      <c r="A1132" s="26">
        <v>45091</v>
      </c>
      <c r="B1132">
        <v>19044</v>
      </c>
      <c r="C1132">
        <v>201</v>
      </c>
      <c r="D1132">
        <v>1187778</v>
      </c>
    </row>
    <row r="1133" spans="1:4" x14ac:dyDescent="0.45">
      <c r="A1133" s="26">
        <v>45092</v>
      </c>
      <c r="B1133">
        <v>19123</v>
      </c>
      <c r="C1133">
        <v>79</v>
      </c>
      <c r="D1133">
        <v>1194071</v>
      </c>
    </row>
    <row r="1134" spans="1:4" x14ac:dyDescent="0.45">
      <c r="A1134" s="26">
        <v>45093</v>
      </c>
      <c r="B1134">
        <v>19325</v>
      </c>
      <c r="C1134">
        <v>202</v>
      </c>
      <c r="D1134">
        <v>1208184</v>
      </c>
    </row>
    <row r="1135" spans="1:4" x14ac:dyDescent="0.45">
      <c r="A1135" s="26">
        <v>45096</v>
      </c>
      <c r="B1135">
        <v>19511</v>
      </c>
      <c r="C1135">
        <v>186</v>
      </c>
      <c r="D1135">
        <v>1222783</v>
      </c>
    </row>
    <row r="1136" spans="1:4" x14ac:dyDescent="0.45">
      <c r="A1136" s="26">
        <v>45097</v>
      </c>
      <c r="B1136">
        <v>19497</v>
      </c>
      <c r="C1136">
        <v>-14</v>
      </c>
      <c r="D1136">
        <v>1223571</v>
      </c>
    </row>
    <row r="1137" spans="1:4" x14ac:dyDescent="0.45">
      <c r="A1137" s="26">
        <v>45098</v>
      </c>
      <c r="B1137">
        <v>19322</v>
      </c>
      <c r="C1137">
        <v>-175</v>
      </c>
      <c r="D1137">
        <v>1212615</v>
      </c>
    </row>
    <row r="1138" spans="1:4" x14ac:dyDescent="0.45">
      <c r="A1138" s="26">
        <v>45099</v>
      </c>
      <c r="B1138">
        <v>19285</v>
      </c>
      <c r="C1138">
        <v>-37</v>
      </c>
      <c r="D1138">
        <v>1215254</v>
      </c>
    </row>
    <row r="1139" spans="1:4" x14ac:dyDescent="0.45">
      <c r="A1139" s="26">
        <v>45100</v>
      </c>
      <c r="B1139">
        <v>19427</v>
      </c>
      <c r="C1139">
        <v>142</v>
      </c>
      <c r="D1139">
        <v>1225804</v>
      </c>
    </row>
    <row r="1140" spans="1:4" x14ac:dyDescent="0.45">
      <c r="A1140" s="26">
        <v>45103</v>
      </c>
      <c r="B1140">
        <v>19308</v>
      </c>
      <c r="C1140">
        <v>-119</v>
      </c>
      <c r="D1140">
        <v>1218338</v>
      </c>
    </row>
    <row r="1141" spans="1:4" x14ac:dyDescent="0.45">
      <c r="A1141" s="26">
        <v>45104</v>
      </c>
      <c r="B1141">
        <v>19265</v>
      </c>
      <c r="C1141">
        <v>-43</v>
      </c>
      <c r="D1141">
        <v>1218003</v>
      </c>
    </row>
    <row r="1142" spans="1:4" x14ac:dyDescent="0.45">
      <c r="A1142" s="26">
        <v>45105</v>
      </c>
      <c r="B1142">
        <v>19494</v>
      </c>
      <c r="C1142">
        <v>229</v>
      </c>
      <c r="D1142">
        <v>1236631</v>
      </c>
    </row>
    <row r="1143" spans="1:4" x14ac:dyDescent="0.45">
      <c r="A1143" s="26">
        <v>45106</v>
      </c>
      <c r="B1143">
        <v>19559</v>
      </c>
      <c r="C1143">
        <v>65</v>
      </c>
      <c r="D1143">
        <v>1242100</v>
      </c>
    </row>
    <row r="1144" spans="1:4" x14ac:dyDescent="0.45">
      <c r="A1144" s="26">
        <v>45107</v>
      </c>
      <c r="B1144">
        <v>19676</v>
      </c>
      <c r="C1144">
        <v>117</v>
      </c>
      <c r="D1144">
        <v>1251101</v>
      </c>
    </row>
    <row r="1145" spans="1:4" x14ac:dyDescent="0.45">
      <c r="A1145" s="26">
        <v>45110</v>
      </c>
      <c r="B1145">
        <v>19841</v>
      </c>
      <c r="C1145">
        <v>165</v>
      </c>
      <c r="D1145">
        <v>1262995</v>
      </c>
    </row>
    <row r="1146" spans="1:4" x14ac:dyDescent="0.45">
      <c r="A1146" s="26">
        <v>45111</v>
      </c>
      <c r="B1146">
        <v>19891</v>
      </c>
      <c r="C1146">
        <v>50</v>
      </c>
      <c r="D1146">
        <v>1267978</v>
      </c>
    </row>
    <row r="1147" spans="1:4" x14ac:dyDescent="0.45">
      <c r="A1147" s="26">
        <v>45112</v>
      </c>
      <c r="B1147">
        <v>19898</v>
      </c>
      <c r="C1147">
        <v>7</v>
      </c>
      <c r="D1147">
        <v>1287042</v>
      </c>
    </row>
    <row r="1148" spans="1:4" x14ac:dyDescent="0.45">
      <c r="A1148" s="26">
        <v>45113</v>
      </c>
      <c r="B1148">
        <v>19783</v>
      </c>
      <c r="C1148">
        <v>-115</v>
      </c>
      <c r="D1148">
        <v>1279645</v>
      </c>
    </row>
    <row r="1149" spans="1:4" x14ac:dyDescent="0.45">
      <c r="A1149" s="26">
        <v>45114</v>
      </c>
      <c r="B1149">
        <v>19513</v>
      </c>
      <c r="C1149">
        <v>-270</v>
      </c>
      <c r="D1149">
        <v>1266789</v>
      </c>
    </row>
    <row r="1150" spans="1:4" x14ac:dyDescent="0.45">
      <c r="A1150" s="26">
        <v>45117</v>
      </c>
      <c r="B1150">
        <v>19294</v>
      </c>
      <c r="C1150">
        <v>-219</v>
      </c>
      <c r="D1150">
        <v>1253932</v>
      </c>
    </row>
    <row r="1151" spans="1:4" x14ac:dyDescent="0.45">
      <c r="A1151" s="26">
        <v>45118</v>
      </c>
      <c r="B1151">
        <v>19207</v>
      </c>
      <c r="C1151">
        <v>-87</v>
      </c>
      <c r="D1151">
        <v>1250014</v>
      </c>
    </row>
    <row r="1152" spans="1:4" x14ac:dyDescent="0.45">
      <c r="A1152" s="26">
        <v>45119</v>
      </c>
      <c r="B1152">
        <v>19151</v>
      </c>
      <c r="C1152">
        <v>-56</v>
      </c>
      <c r="D1152">
        <v>1254827</v>
      </c>
    </row>
    <row r="1153" spans="1:4" x14ac:dyDescent="0.45">
      <c r="A1153" s="26">
        <v>45120</v>
      </c>
      <c r="B1153">
        <v>19203</v>
      </c>
      <c r="C1153">
        <v>52</v>
      </c>
      <c r="D1153">
        <v>1259720</v>
      </c>
    </row>
    <row r="1154" spans="1:4" x14ac:dyDescent="0.45">
      <c r="A1154" s="26">
        <v>45121</v>
      </c>
      <c r="B1154">
        <v>19324</v>
      </c>
      <c r="C1154">
        <v>121</v>
      </c>
      <c r="D1154">
        <v>1268924</v>
      </c>
    </row>
    <row r="1155" spans="1:4" x14ac:dyDescent="0.45">
      <c r="A1155" s="26">
        <v>45125</v>
      </c>
      <c r="B1155">
        <v>19473</v>
      </c>
      <c r="C1155">
        <v>149</v>
      </c>
      <c r="D1155">
        <v>1280384</v>
      </c>
    </row>
    <row r="1156" spans="1:4" x14ac:dyDescent="0.45">
      <c r="A1156" s="26">
        <v>45126</v>
      </c>
      <c r="B1156">
        <v>19595</v>
      </c>
      <c r="C1156">
        <v>122</v>
      </c>
      <c r="D1156">
        <v>1290013</v>
      </c>
    </row>
    <row r="1157" spans="1:4" x14ac:dyDescent="0.45">
      <c r="A1157" s="26">
        <v>45127</v>
      </c>
      <c r="B1157">
        <v>19714</v>
      </c>
      <c r="C1157">
        <v>119</v>
      </c>
      <c r="D1157">
        <v>1303457</v>
      </c>
    </row>
    <row r="1158" spans="1:4" x14ac:dyDescent="0.45">
      <c r="A1158" s="26">
        <v>45128</v>
      </c>
      <c r="B1158">
        <v>19656</v>
      </c>
      <c r="C1158">
        <v>-58</v>
      </c>
      <c r="D1158">
        <v>1301320</v>
      </c>
    </row>
    <row r="1159" spans="1:4" x14ac:dyDescent="0.45">
      <c r="A1159" s="26">
        <v>45131</v>
      </c>
      <c r="B1159">
        <v>19900</v>
      </c>
      <c r="C1159">
        <v>244</v>
      </c>
      <c r="D1159">
        <v>1319649</v>
      </c>
    </row>
    <row r="1160" spans="1:4" x14ac:dyDescent="0.45">
      <c r="A1160" s="26">
        <v>45132</v>
      </c>
      <c r="B1160">
        <v>19898</v>
      </c>
      <c r="C1160">
        <v>-2</v>
      </c>
      <c r="D1160">
        <v>1320833</v>
      </c>
    </row>
    <row r="1161" spans="1:4" x14ac:dyDescent="0.45">
      <c r="A1161" s="26">
        <v>45133</v>
      </c>
      <c r="B1161">
        <v>19923</v>
      </c>
      <c r="C1161">
        <v>25</v>
      </c>
      <c r="D1161">
        <v>1325726</v>
      </c>
    </row>
    <row r="1162" spans="1:4" x14ac:dyDescent="0.45">
      <c r="A1162" s="26">
        <v>45134</v>
      </c>
      <c r="B1162">
        <v>19827</v>
      </c>
      <c r="C1162">
        <v>-96</v>
      </c>
      <c r="D1162">
        <v>1321303</v>
      </c>
    </row>
    <row r="1163" spans="1:4" x14ac:dyDescent="0.45">
      <c r="A1163" s="26">
        <v>45135</v>
      </c>
      <c r="B1163">
        <v>19645</v>
      </c>
      <c r="C1163">
        <v>-182</v>
      </c>
      <c r="D1163">
        <v>1310588</v>
      </c>
    </row>
    <row r="1164" spans="1:4" x14ac:dyDescent="0.45">
      <c r="A1164" s="26">
        <v>45138</v>
      </c>
      <c r="B1164">
        <v>20006</v>
      </c>
      <c r="C1164">
        <v>361</v>
      </c>
      <c r="D1164">
        <v>1336312</v>
      </c>
    </row>
    <row r="1165" spans="1:4" x14ac:dyDescent="0.45">
      <c r="A1165" s="26">
        <v>45139</v>
      </c>
      <c r="B1165">
        <v>20247</v>
      </c>
      <c r="C1165">
        <v>241</v>
      </c>
      <c r="D1165">
        <v>1354531</v>
      </c>
    </row>
    <row r="1166" spans="1:4" x14ac:dyDescent="0.45">
      <c r="A1166" s="26">
        <v>45140</v>
      </c>
      <c r="B1166">
        <v>20254</v>
      </c>
      <c r="C1166">
        <v>7</v>
      </c>
      <c r="D1166">
        <v>1358256</v>
      </c>
    </row>
    <row r="1167" spans="1:4" x14ac:dyDescent="0.45">
      <c r="A1167" s="26">
        <v>45141</v>
      </c>
      <c r="B1167">
        <v>19958</v>
      </c>
      <c r="C1167">
        <v>-296</v>
      </c>
      <c r="D1167">
        <v>1355010</v>
      </c>
    </row>
    <row r="1168" spans="1:4" x14ac:dyDescent="0.45">
      <c r="A1168" s="26">
        <v>45142</v>
      </c>
      <c r="B1168">
        <v>19827</v>
      </c>
      <c r="C1168">
        <v>-131</v>
      </c>
      <c r="D1168">
        <v>1347982</v>
      </c>
    </row>
    <row r="1169" spans="1:4" x14ac:dyDescent="0.45">
      <c r="A1169" s="26">
        <v>45145</v>
      </c>
      <c r="B1169">
        <v>19642</v>
      </c>
      <c r="C1169">
        <v>-185</v>
      </c>
      <c r="D1169">
        <v>1336765</v>
      </c>
    </row>
    <row r="1170" spans="1:4" x14ac:dyDescent="0.45">
      <c r="A1170" s="26">
        <v>45146</v>
      </c>
      <c r="B1170">
        <v>19926</v>
      </c>
      <c r="C1170">
        <v>284</v>
      </c>
      <c r="D1170">
        <v>1358209</v>
      </c>
    </row>
    <row r="1171" spans="1:4" x14ac:dyDescent="0.45">
      <c r="A1171" s="26">
        <v>45147</v>
      </c>
      <c r="B1171">
        <v>19864</v>
      </c>
      <c r="C1171">
        <v>-62</v>
      </c>
      <c r="D1171">
        <v>1357887</v>
      </c>
    </row>
    <row r="1172" spans="1:4" x14ac:dyDescent="0.45">
      <c r="A1172" s="26">
        <v>45148</v>
      </c>
      <c r="B1172">
        <v>19882</v>
      </c>
      <c r="C1172">
        <v>18</v>
      </c>
      <c r="D1172">
        <v>1366367</v>
      </c>
    </row>
    <row r="1173" spans="1:4" x14ac:dyDescent="0.45">
      <c r="A1173" s="26">
        <v>45152</v>
      </c>
      <c r="B1173">
        <v>19968</v>
      </c>
      <c r="C1173">
        <v>86</v>
      </c>
      <c r="D1173">
        <v>1373631</v>
      </c>
    </row>
    <row r="1174" spans="1:4" x14ac:dyDescent="0.45">
      <c r="A1174" s="26">
        <v>45153</v>
      </c>
      <c r="B1174">
        <v>20071</v>
      </c>
      <c r="C1174">
        <v>103</v>
      </c>
      <c r="D1174">
        <v>1383091</v>
      </c>
    </row>
    <row r="1175" spans="1:4" x14ac:dyDescent="0.45">
      <c r="A1175" s="26">
        <v>45154</v>
      </c>
      <c r="B1175">
        <v>19865</v>
      </c>
      <c r="C1175">
        <v>-206</v>
      </c>
      <c r="D1175">
        <v>1372074</v>
      </c>
    </row>
    <row r="1176" spans="1:4" x14ac:dyDescent="0.45">
      <c r="A1176" s="26">
        <v>45155</v>
      </c>
      <c r="B1176">
        <v>19833</v>
      </c>
      <c r="C1176">
        <v>-32</v>
      </c>
      <c r="D1176">
        <v>1372972</v>
      </c>
    </row>
    <row r="1177" spans="1:4" x14ac:dyDescent="0.45">
      <c r="A1177" s="26">
        <v>45156</v>
      </c>
      <c r="B1177">
        <v>19606</v>
      </c>
      <c r="C1177">
        <v>-227</v>
      </c>
      <c r="D1177">
        <v>1358955</v>
      </c>
    </row>
    <row r="1178" spans="1:4" x14ac:dyDescent="0.45">
      <c r="A1178" s="26">
        <v>45159</v>
      </c>
      <c r="B1178">
        <v>19520</v>
      </c>
      <c r="C1178">
        <v>-86</v>
      </c>
      <c r="D1178">
        <v>1354703</v>
      </c>
    </row>
    <row r="1179" spans="1:4" x14ac:dyDescent="0.45">
      <c r="A1179" s="26">
        <v>45160</v>
      </c>
      <c r="B1179">
        <v>19729</v>
      </c>
      <c r="C1179">
        <v>209</v>
      </c>
      <c r="D1179">
        <v>1370697</v>
      </c>
    </row>
    <row r="1180" spans="1:4" x14ac:dyDescent="0.45">
      <c r="A1180" s="26">
        <v>45161</v>
      </c>
      <c r="B1180">
        <v>19647</v>
      </c>
      <c r="C1180">
        <v>-82</v>
      </c>
      <c r="D1180">
        <v>1368596</v>
      </c>
    </row>
    <row r="1181" spans="1:4" x14ac:dyDescent="0.45">
      <c r="A1181" s="26">
        <v>45162</v>
      </c>
      <c r="B1181">
        <v>19726</v>
      </c>
      <c r="C1181">
        <v>79</v>
      </c>
      <c r="D1181">
        <v>1375824</v>
      </c>
    </row>
    <row r="1182" spans="1:4" x14ac:dyDescent="0.45">
      <c r="A1182" s="26">
        <v>45163</v>
      </c>
      <c r="B1182">
        <v>19695</v>
      </c>
      <c r="C1182">
        <v>-31</v>
      </c>
      <c r="D1182">
        <v>1375335</v>
      </c>
    </row>
    <row r="1183" spans="1:4" x14ac:dyDescent="0.45">
      <c r="A1183" s="26">
        <v>45166</v>
      </c>
      <c r="B1183">
        <v>19817</v>
      </c>
      <c r="C1183">
        <v>122</v>
      </c>
      <c r="D1183">
        <v>1386146</v>
      </c>
    </row>
    <row r="1184" spans="1:4" x14ac:dyDescent="0.45">
      <c r="A1184" s="26">
        <v>45167</v>
      </c>
      <c r="B1184">
        <v>19947</v>
      </c>
      <c r="C1184">
        <v>130</v>
      </c>
      <c r="D1184">
        <v>1397485</v>
      </c>
    </row>
    <row r="1185" spans="1:4" x14ac:dyDescent="0.45">
      <c r="A1185" s="26">
        <v>45168</v>
      </c>
      <c r="B1185">
        <v>20163</v>
      </c>
      <c r="C1185">
        <v>216</v>
      </c>
      <c r="D1185">
        <v>1412625</v>
      </c>
    </row>
    <row r="1186" spans="1:4" x14ac:dyDescent="0.45">
      <c r="A1186" s="26">
        <v>45169</v>
      </c>
      <c r="B1186">
        <v>20264</v>
      </c>
      <c r="C1186">
        <v>101</v>
      </c>
      <c r="D1186">
        <v>1424214</v>
      </c>
    </row>
    <row r="1187" spans="1:4" x14ac:dyDescent="0.45">
      <c r="A1187" s="26">
        <v>45170</v>
      </c>
      <c r="B1187">
        <v>20149</v>
      </c>
      <c r="C1187">
        <v>-115</v>
      </c>
      <c r="D1187">
        <v>1417451</v>
      </c>
    </row>
    <row r="1188" spans="1:4" x14ac:dyDescent="0.45">
      <c r="A1188" s="26">
        <v>45173</v>
      </c>
      <c r="B1188">
        <v>20257</v>
      </c>
      <c r="C1188">
        <v>108</v>
      </c>
      <c r="D1188">
        <v>1426423</v>
      </c>
    </row>
    <row r="1189" spans="1:4" x14ac:dyDescent="0.45">
      <c r="A1189" s="26">
        <v>45174</v>
      </c>
      <c r="B1189">
        <v>20320</v>
      </c>
      <c r="C1189">
        <v>63</v>
      </c>
      <c r="D1189">
        <v>1448783</v>
      </c>
    </row>
    <row r="1190" spans="1:4" x14ac:dyDescent="0.45">
      <c r="A1190" s="26">
        <v>45175</v>
      </c>
      <c r="B1190">
        <v>20381</v>
      </c>
      <c r="C1190">
        <v>61</v>
      </c>
      <c r="D1190">
        <v>1453137</v>
      </c>
    </row>
    <row r="1191" spans="1:4" x14ac:dyDescent="0.45">
      <c r="A1191" s="26">
        <v>45176</v>
      </c>
      <c r="B1191">
        <v>20266</v>
      </c>
      <c r="C1191">
        <v>-115</v>
      </c>
      <c r="D1191">
        <v>1451125</v>
      </c>
    </row>
    <row r="1192" spans="1:4" x14ac:dyDescent="0.45">
      <c r="A1192" s="26">
        <v>45177</v>
      </c>
      <c r="B1192">
        <v>20068</v>
      </c>
      <c r="C1192">
        <v>-198</v>
      </c>
      <c r="D1192">
        <v>1438599</v>
      </c>
    </row>
    <row r="1193" spans="1:4" x14ac:dyDescent="0.45">
      <c r="A1193" s="26">
        <v>45180</v>
      </c>
      <c r="B1193">
        <v>20087</v>
      </c>
      <c r="C1193">
        <v>19</v>
      </c>
      <c r="D1193">
        <v>1442137</v>
      </c>
    </row>
    <row r="1194" spans="1:4" x14ac:dyDescent="0.45">
      <c r="A1194" s="26">
        <v>45181</v>
      </c>
      <c r="B1194">
        <v>20191</v>
      </c>
      <c r="C1194">
        <v>104</v>
      </c>
      <c r="D1194">
        <v>1457795</v>
      </c>
    </row>
    <row r="1195" spans="1:4" x14ac:dyDescent="0.45">
      <c r="A1195" s="26">
        <v>45182</v>
      </c>
      <c r="B1195">
        <v>20192</v>
      </c>
      <c r="C1195">
        <v>1</v>
      </c>
      <c r="D1195">
        <v>1462799</v>
      </c>
    </row>
    <row r="1196" spans="1:4" x14ac:dyDescent="0.45">
      <c r="A1196" s="26">
        <v>45183</v>
      </c>
      <c r="B1196">
        <v>20184</v>
      </c>
      <c r="C1196">
        <v>-8</v>
      </c>
      <c r="D1196">
        <v>1464496</v>
      </c>
    </row>
    <row r="1197" spans="1:4" x14ac:dyDescent="0.45">
      <c r="A1197" s="26">
        <v>45184</v>
      </c>
      <c r="B1197">
        <v>20405</v>
      </c>
      <c r="C1197">
        <v>221</v>
      </c>
      <c r="D1197">
        <v>1482458</v>
      </c>
    </row>
    <row r="1198" spans="1:4" x14ac:dyDescent="0.45">
      <c r="A1198" s="26">
        <v>45188</v>
      </c>
      <c r="B1198">
        <v>20250</v>
      </c>
      <c r="C1198">
        <v>-155</v>
      </c>
      <c r="D1198">
        <v>1472938</v>
      </c>
    </row>
    <row r="1199" spans="1:4" x14ac:dyDescent="0.45">
      <c r="A1199" s="26">
        <v>45189</v>
      </c>
      <c r="B1199">
        <v>20209</v>
      </c>
      <c r="C1199">
        <v>-41</v>
      </c>
      <c r="D1199">
        <v>1473217</v>
      </c>
    </row>
    <row r="1200" spans="1:4" x14ac:dyDescent="0.45">
      <c r="A1200" s="26">
        <v>45190</v>
      </c>
      <c r="B1200">
        <v>20155</v>
      </c>
      <c r="C1200">
        <v>-54</v>
      </c>
      <c r="D1200">
        <v>1474070</v>
      </c>
    </row>
    <row r="1201" spans="1:4" x14ac:dyDescent="0.45">
      <c r="A1201" s="26">
        <v>45191</v>
      </c>
      <c r="B1201">
        <v>19758</v>
      </c>
      <c r="C1201">
        <v>-397</v>
      </c>
      <c r="D1201">
        <v>1448401</v>
      </c>
    </row>
    <row r="1202" spans="1:4" x14ac:dyDescent="0.45">
      <c r="A1202" s="26">
        <v>45194</v>
      </c>
      <c r="B1202">
        <v>19851</v>
      </c>
      <c r="C1202">
        <v>93</v>
      </c>
      <c r="D1202">
        <v>1457261</v>
      </c>
    </row>
    <row r="1203" spans="1:4" x14ac:dyDescent="0.45">
      <c r="A1203" s="26">
        <v>45195</v>
      </c>
      <c r="B1203">
        <v>19897</v>
      </c>
      <c r="C1203">
        <v>46</v>
      </c>
      <c r="D1203">
        <v>1462750</v>
      </c>
    </row>
    <row r="1204" spans="1:4" x14ac:dyDescent="0.45">
      <c r="A1204" s="26">
        <v>45196</v>
      </c>
      <c r="B1204">
        <v>19668</v>
      </c>
      <c r="C1204">
        <v>-229</v>
      </c>
      <c r="D1204">
        <v>1452152</v>
      </c>
    </row>
    <row r="1205" spans="1:4" x14ac:dyDescent="0.45">
      <c r="A1205" s="26">
        <v>45197</v>
      </c>
      <c r="B1205">
        <v>19724</v>
      </c>
      <c r="C1205">
        <v>56</v>
      </c>
      <c r="D1205">
        <v>1458633</v>
      </c>
    </row>
    <row r="1206" spans="1:4" x14ac:dyDescent="0.45">
      <c r="A1206" s="26">
        <v>45198</v>
      </c>
      <c r="B1206">
        <v>19813</v>
      </c>
      <c r="C1206">
        <v>89</v>
      </c>
      <c r="D1206">
        <v>1467712</v>
      </c>
    </row>
    <row r="1207" spans="1:4" x14ac:dyDescent="0.45">
      <c r="A1207" s="26">
        <v>45201</v>
      </c>
      <c r="B1207">
        <v>19832</v>
      </c>
      <c r="C1207">
        <v>19</v>
      </c>
      <c r="D1207">
        <v>1471710</v>
      </c>
    </row>
    <row r="1208" spans="1:4" x14ac:dyDescent="0.45">
      <c r="A1208" s="26">
        <v>45202</v>
      </c>
      <c r="B1208">
        <v>19747</v>
      </c>
      <c r="C1208">
        <v>-85</v>
      </c>
      <c r="D1208">
        <v>1467323</v>
      </c>
    </row>
    <row r="1209" spans="1:4" x14ac:dyDescent="0.45">
      <c r="A1209" s="26">
        <v>45203</v>
      </c>
      <c r="B1209">
        <v>19393</v>
      </c>
      <c r="C1209">
        <v>-354</v>
      </c>
      <c r="D1209">
        <v>1441030</v>
      </c>
    </row>
    <row r="1210" spans="1:4" x14ac:dyDescent="0.45">
      <c r="A1210" s="26">
        <v>45204</v>
      </c>
      <c r="B1210">
        <v>19452</v>
      </c>
      <c r="C1210">
        <v>59</v>
      </c>
      <c r="D1210">
        <v>1469211</v>
      </c>
    </row>
    <row r="1211" spans="1:4" x14ac:dyDescent="0.45">
      <c r="A1211" s="26">
        <v>45205</v>
      </c>
      <c r="B1211">
        <v>19447</v>
      </c>
      <c r="C1211">
        <v>-5</v>
      </c>
      <c r="D1211">
        <v>1470583</v>
      </c>
    </row>
    <row r="1212" spans="1:4" x14ac:dyDescent="0.45">
      <c r="A1212" s="26">
        <v>45209</v>
      </c>
      <c r="B1212">
        <v>19735</v>
      </c>
      <c r="C1212">
        <v>288</v>
      </c>
      <c r="D1212">
        <v>1495090</v>
      </c>
    </row>
    <row r="1213" spans="1:4" x14ac:dyDescent="0.45">
      <c r="A1213" s="26">
        <v>45210</v>
      </c>
      <c r="B1213">
        <v>19916</v>
      </c>
      <c r="C1213">
        <v>181</v>
      </c>
      <c r="D1213">
        <v>1510619</v>
      </c>
    </row>
    <row r="1214" spans="1:4" x14ac:dyDescent="0.45">
      <c r="A1214" s="26">
        <v>45211</v>
      </c>
      <c r="B1214">
        <v>20099</v>
      </c>
      <c r="C1214">
        <v>183</v>
      </c>
      <c r="D1214">
        <v>1536802</v>
      </c>
    </row>
    <row r="1215" spans="1:4" x14ac:dyDescent="0.45">
      <c r="A1215" s="26">
        <v>45212</v>
      </c>
      <c r="B1215">
        <v>20062</v>
      </c>
      <c r="C1215">
        <v>-37</v>
      </c>
      <c r="D1215">
        <v>1536743</v>
      </c>
    </row>
    <row r="1216" spans="1:4" x14ac:dyDescent="0.45">
      <c r="A1216" s="26">
        <v>45215</v>
      </c>
      <c r="B1216">
        <v>19872</v>
      </c>
      <c r="C1216">
        <v>-190</v>
      </c>
      <c r="D1216">
        <v>1524443</v>
      </c>
    </row>
    <row r="1217" spans="1:4" x14ac:dyDescent="0.45">
      <c r="A1217" s="26">
        <v>45216</v>
      </c>
      <c r="B1217">
        <v>20033</v>
      </c>
      <c r="C1217">
        <v>161</v>
      </c>
      <c r="D1217">
        <v>1538671</v>
      </c>
    </row>
    <row r="1218" spans="1:4" x14ac:dyDescent="0.45">
      <c r="A1218" s="26">
        <v>45217</v>
      </c>
      <c r="B1218">
        <v>20074</v>
      </c>
      <c r="C1218">
        <v>41</v>
      </c>
      <c r="D1218">
        <v>1547006</v>
      </c>
    </row>
    <row r="1219" spans="1:4" x14ac:dyDescent="0.45">
      <c r="A1219" s="26">
        <v>45218</v>
      </c>
      <c r="B1219">
        <v>19817</v>
      </c>
      <c r="C1219">
        <v>-257</v>
      </c>
      <c r="D1219">
        <v>1529740</v>
      </c>
    </row>
    <row r="1220" spans="1:4" x14ac:dyDescent="0.45">
      <c r="A1220" s="26">
        <v>45219</v>
      </c>
      <c r="B1220">
        <v>19653</v>
      </c>
      <c r="C1220">
        <v>-164</v>
      </c>
      <c r="D1220">
        <v>1518969</v>
      </c>
    </row>
    <row r="1221" spans="1:4" x14ac:dyDescent="0.45">
      <c r="A1221" s="26">
        <v>45222</v>
      </c>
      <c r="B1221">
        <v>19415</v>
      </c>
      <c r="C1221">
        <v>-238</v>
      </c>
      <c r="D1221">
        <v>1501719</v>
      </c>
    </row>
    <row r="1222" spans="1:4" x14ac:dyDescent="0.45">
      <c r="A1222" s="26">
        <v>45223</v>
      </c>
      <c r="B1222">
        <v>19379</v>
      </c>
      <c r="C1222">
        <v>-36</v>
      </c>
      <c r="D1222">
        <v>1502391</v>
      </c>
    </row>
    <row r="1223" spans="1:4" x14ac:dyDescent="0.45">
      <c r="A1223" s="26">
        <v>45224</v>
      </c>
      <c r="B1223">
        <v>19504</v>
      </c>
      <c r="C1223">
        <v>125</v>
      </c>
      <c r="D1223">
        <v>1512019</v>
      </c>
    </row>
    <row r="1224" spans="1:4" x14ac:dyDescent="0.45">
      <c r="A1224" s="26">
        <v>45225</v>
      </c>
      <c r="B1224">
        <v>19316</v>
      </c>
      <c r="C1224">
        <v>-188</v>
      </c>
      <c r="D1224">
        <v>1504191</v>
      </c>
    </row>
    <row r="1225" spans="1:4" x14ac:dyDescent="0.45">
      <c r="A1225" s="26">
        <v>45226</v>
      </c>
      <c r="B1225">
        <v>19163</v>
      </c>
      <c r="C1225">
        <v>-153</v>
      </c>
      <c r="D1225">
        <v>1495781</v>
      </c>
    </row>
    <row r="1226" spans="1:4" x14ac:dyDescent="0.45">
      <c r="A1226" s="26">
        <v>45229</v>
      </c>
      <c r="B1226">
        <v>19026</v>
      </c>
      <c r="C1226">
        <v>-137</v>
      </c>
      <c r="D1226">
        <v>1487214</v>
      </c>
    </row>
    <row r="1227" spans="1:4" x14ac:dyDescent="0.45">
      <c r="A1227" s="26">
        <v>45230</v>
      </c>
      <c r="B1227">
        <v>19168</v>
      </c>
      <c r="C1227">
        <v>142</v>
      </c>
      <c r="D1227">
        <v>1500616</v>
      </c>
    </row>
    <row r="1228" spans="1:4" x14ac:dyDescent="0.45">
      <c r="A1228" s="26">
        <v>45231</v>
      </c>
      <c r="B1228">
        <v>19499</v>
      </c>
      <c r="C1228">
        <v>331</v>
      </c>
      <c r="D1228">
        <v>1530311</v>
      </c>
    </row>
    <row r="1229" spans="1:4" x14ac:dyDescent="0.45">
      <c r="A1229" s="26">
        <v>45232</v>
      </c>
      <c r="B1229">
        <v>19582</v>
      </c>
      <c r="C1229">
        <v>83</v>
      </c>
      <c r="D1229">
        <v>1539270</v>
      </c>
    </row>
    <row r="1230" spans="1:4" x14ac:dyDescent="0.45">
      <c r="A1230" s="26">
        <v>45236</v>
      </c>
      <c r="B1230">
        <v>20050</v>
      </c>
      <c r="C1230">
        <v>468</v>
      </c>
      <c r="D1230">
        <v>1596575</v>
      </c>
    </row>
    <row r="1231" spans="1:4" x14ac:dyDescent="0.45">
      <c r="A1231" s="26">
        <v>45237</v>
      </c>
      <c r="B1231">
        <v>20137</v>
      </c>
      <c r="C1231">
        <v>87</v>
      </c>
      <c r="D1231">
        <v>1606591</v>
      </c>
    </row>
    <row r="1232" spans="1:4" x14ac:dyDescent="0.45">
      <c r="A1232" s="26">
        <v>45238</v>
      </c>
      <c r="B1232">
        <v>20202</v>
      </c>
      <c r="C1232">
        <v>65</v>
      </c>
      <c r="D1232">
        <v>1616889</v>
      </c>
    </row>
    <row r="1233" spans="1:4" x14ac:dyDescent="0.45">
      <c r="A1233" s="26">
        <v>45239</v>
      </c>
      <c r="B1233">
        <v>20279</v>
      </c>
      <c r="C1233">
        <v>77</v>
      </c>
      <c r="D1233">
        <v>1624482</v>
      </c>
    </row>
    <row r="1234" spans="1:4" x14ac:dyDescent="0.45">
      <c r="A1234" s="26">
        <v>45240</v>
      </c>
      <c r="B1234">
        <v>20226</v>
      </c>
      <c r="C1234">
        <v>-53</v>
      </c>
      <c r="D1234">
        <v>1628680</v>
      </c>
    </row>
    <row r="1235" spans="1:4" x14ac:dyDescent="0.45">
      <c r="A1235" s="26">
        <v>45243</v>
      </c>
      <c r="B1235">
        <v>20421</v>
      </c>
      <c r="C1235">
        <v>195</v>
      </c>
      <c r="D1235">
        <v>1644947</v>
      </c>
    </row>
    <row r="1236" spans="1:4" x14ac:dyDescent="0.45">
      <c r="A1236" s="26">
        <v>45244</v>
      </c>
      <c r="B1236">
        <v>20466</v>
      </c>
      <c r="C1236">
        <v>45</v>
      </c>
      <c r="D1236">
        <v>1650806</v>
      </c>
    </row>
    <row r="1237" spans="1:4" x14ac:dyDescent="0.45">
      <c r="A1237" s="26">
        <v>45245</v>
      </c>
      <c r="B1237">
        <v>20732</v>
      </c>
      <c r="C1237">
        <v>266</v>
      </c>
      <c r="D1237">
        <v>1674947</v>
      </c>
    </row>
    <row r="1238" spans="1:4" x14ac:dyDescent="0.45">
      <c r="A1238" s="26">
        <v>45246</v>
      </c>
      <c r="B1238">
        <v>20906</v>
      </c>
      <c r="C1238">
        <v>174</v>
      </c>
      <c r="D1238">
        <v>1689632</v>
      </c>
    </row>
    <row r="1239" spans="1:4" x14ac:dyDescent="0.45">
      <c r="A1239" s="26">
        <v>45247</v>
      </c>
      <c r="B1239">
        <v>20828</v>
      </c>
      <c r="C1239">
        <v>-78</v>
      </c>
      <c r="D1239">
        <v>1686432</v>
      </c>
    </row>
    <row r="1240" spans="1:4" x14ac:dyDescent="0.45">
      <c r="A1240" s="26">
        <v>45250</v>
      </c>
      <c r="B1240">
        <v>20772</v>
      </c>
      <c r="C1240">
        <v>-56</v>
      </c>
      <c r="D1240">
        <v>1683186</v>
      </c>
    </row>
    <row r="1241" spans="1:4" x14ac:dyDescent="0.45">
      <c r="A1241" s="26">
        <v>45251</v>
      </c>
      <c r="B1241">
        <v>20683</v>
      </c>
      <c r="C1241">
        <v>-89</v>
      </c>
      <c r="D1241">
        <v>1677081</v>
      </c>
    </row>
    <row r="1242" spans="1:4" x14ac:dyDescent="0.45">
      <c r="A1242" s="26">
        <v>45252</v>
      </c>
      <c r="B1242">
        <v>20673</v>
      </c>
      <c r="C1242">
        <v>-10</v>
      </c>
      <c r="D1242">
        <v>1679781</v>
      </c>
    </row>
    <row r="1243" spans="1:4" x14ac:dyDescent="0.45">
      <c r="A1243" s="26">
        <v>45254</v>
      </c>
      <c r="B1243">
        <v>20919</v>
      </c>
      <c r="C1243">
        <v>246</v>
      </c>
      <c r="D1243">
        <v>1701513</v>
      </c>
    </row>
    <row r="1244" spans="1:4" x14ac:dyDescent="0.45">
      <c r="A1244" s="26">
        <v>45257</v>
      </c>
      <c r="B1244">
        <v>20909</v>
      </c>
      <c r="C1244">
        <v>-10</v>
      </c>
      <c r="D1244">
        <v>1702233</v>
      </c>
    </row>
    <row r="1245" spans="1:4" x14ac:dyDescent="0.45">
      <c r="A1245" s="26">
        <v>45258</v>
      </c>
      <c r="B1245">
        <v>20693</v>
      </c>
      <c r="C1245">
        <v>-216</v>
      </c>
      <c r="D1245">
        <v>1687451</v>
      </c>
    </row>
    <row r="1246" spans="1:4" x14ac:dyDescent="0.45">
      <c r="A1246" s="26">
        <v>45259</v>
      </c>
      <c r="B1246">
        <v>20569</v>
      </c>
      <c r="C1246">
        <v>-124</v>
      </c>
      <c r="D1246">
        <v>1681511</v>
      </c>
    </row>
    <row r="1247" spans="1:4" x14ac:dyDescent="0.45">
      <c r="A1247" s="26">
        <v>45260</v>
      </c>
      <c r="B1247">
        <v>20589</v>
      </c>
      <c r="C1247">
        <v>20</v>
      </c>
      <c r="D1247">
        <v>1685410</v>
      </c>
    </row>
    <row r="1248" spans="1:4" x14ac:dyDescent="0.45">
      <c r="A1248" s="26">
        <v>45261</v>
      </c>
      <c r="B1248">
        <v>20760</v>
      </c>
      <c r="C1248">
        <v>171</v>
      </c>
      <c r="D1248">
        <v>1701403</v>
      </c>
    </row>
    <row r="1249" spans="1:4" x14ac:dyDescent="0.45">
      <c r="A1249" s="26">
        <v>45264</v>
      </c>
      <c r="B1249">
        <v>20667</v>
      </c>
      <c r="C1249">
        <v>-93</v>
      </c>
      <c r="D1249">
        <v>1696367</v>
      </c>
    </row>
    <row r="1250" spans="1:4" x14ac:dyDescent="0.45">
      <c r="A1250" s="26">
        <v>45265</v>
      </c>
      <c r="B1250">
        <v>20663</v>
      </c>
      <c r="C1250">
        <v>-4</v>
      </c>
      <c r="D1250">
        <v>1717104</v>
      </c>
    </row>
    <row r="1251" spans="1:4" x14ac:dyDescent="0.45">
      <c r="A1251" s="26">
        <v>45266</v>
      </c>
      <c r="B1251">
        <v>20663</v>
      </c>
      <c r="C1251">
        <v>0</v>
      </c>
      <c r="D1251">
        <v>1721739</v>
      </c>
    </row>
    <row r="1252" spans="1:4" x14ac:dyDescent="0.45">
      <c r="A1252" s="26">
        <v>45267</v>
      </c>
      <c r="B1252">
        <v>20601</v>
      </c>
      <c r="C1252">
        <v>-62</v>
      </c>
      <c r="D1252">
        <v>1718826</v>
      </c>
    </row>
    <row r="1253" spans="1:4" x14ac:dyDescent="0.45">
      <c r="A1253" s="26">
        <v>45268</v>
      </c>
      <c r="B1253">
        <v>20165</v>
      </c>
      <c r="C1253">
        <v>-436</v>
      </c>
      <c r="D1253">
        <v>1684631</v>
      </c>
    </row>
    <row r="1254" spans="1:4" x14ac:dyDescent="0.45">
      <c r="A1254" s="26">
        <v>45271</v>
      </c>
      <c r="B1254">
        <v>20543</v>
      </c>
      <c r="C1254">
        <v>378</v>
      </c>
      <c r="D1254">
        <v>1719415</v>
      </c>
    </row>
    <row r="1255" spans="1:4" x14ac:dyDescent="0.45">
      <c r="A1255" s="26">
        <v>45272</v>
      </c>
      <c r="B1255">
        <v>20664</v>
      </c>
      <c r="C1255">
        <v>121</v>
      </c>
      <c r="D1255">
        <v>1741455</v>
      </c>
    </row>
    <row r="1256" spans="1:4" x14ac:dyDescent="0.45">
      <c r="A1256" s="26">
        <v>45273</v>
      </c>
      <c r="B1256">
        <v>20702</v>
      </c>
      <c r="C1256">
        <v>38</v>
      </c>
      <c r="D1256">
        <v>1752347</v>
      </c>
    </row>
    <row r="1257" spans="1:4" x14ac:dyDescent="0.45">
      <c r="A1257" s="26">
        <v>45274</v>
      </c>
      <c r="B1257">
        <v>20496</v>
      </c>
      <c r="C1257">
        <v>-206</v>
      </c>
      <c r="D1257">
        <v>1737461</v>
      </c>
    </row>
    <row r="1258" spans="1:4" x14ac:dyDescent="0.45">
      <c r="A1258" s="26">
        <v>45275</v>
      </c>
      <c r="B1258">
        <v>20649</v>
      </c>
      <c r="C1258">
        <v>153</v>
      </c>
      <c r="D1258">
        <v>1752676</v>
      </c>
    </row>
    <row r="1259" spans="1:4" x14ac:dyDescent="0.45">
      <c r="A1259" s="26">
        <v>45278</v>
      </c>
      <c r="B1259">
        <v>20590</v>
      </c>
      <c r="C1259">
        <v>-59</v>
      </c>
      <c r="D1259">
        <v>1749988</v>
      </c>
    </row>
    <row r="1260" spans="1:4" x14ac:dyDescent="0.45">
      <c r="A1260" s="26">
        <v>45279</v>
      </c>
      <c r="B1260">
        <v>20720</v>
      </c>
      <c r="C1260">
        <v>130</v>
      </c>
      <c r="D1260">
        <v>1766285</v>
      </c>
    </row>
    <row r="1261" spans="1:4" x14ac:dyDescent="0.45">
      <c r="A1261" s="26">
        <v>45280</v>
      </c>
      <c r="B1261">
        <v>21037</v>
      </c>
      <c r="C1261">
        <v>317</v>
      </c>
      <c r="D1261">
        <v>1798725</v>
      </c>
    </row>
    <row r="1262" spans="1:4" x14ac:dyDescent="0.45">
      <c r="A1262" s="26">
        <v>45281</v>
      </c>
      <c r="B1262">
        <v>20741</v>
      </c>
      <c r="C1262">
        <v>-296</v>
      </c>
      <c r="D1262">
        <v>1776796</v>
      </c>
    </row>
    <row r="1263" spans="1:4" x14ac:dyDescent="0.45">
      <c r="A1263" s="26">
        <v>45282</v>
      </c>
      <c r="B1263">
        <v>20749</v>
      </c>
      <c r="C1263">
        <v>8</v>
      </c>
      <c r="D1263">
        <v>1782003</v>
      </c>
    </row>
    <row r="1264" spans="1:4" x14ac:dyDescent="0.45">
      <c r="A1264" s="26">
        <v>45285</v>
      </c>
      <c r="B1264">
        <v>20750</v>
      </c>
      <c r="C1264">
        <v>1</v>
      </c>
      <c r="D1264">
        <v>1784658</v>
      </c>
    </row>
    <row r="1265" spans="1:4" x14ac:dyDescent="0.45">
      <c r="A1265" s="26">
        <v>45286</v>
      </c>
      <c r="B1265">
        <v>20768</v>
      </c>
      <c r="C1265">
        <v>18</v>
      </c>
      <c r="D1265">
        <v>1790455</v>
      </c>
    </row>
    <row r="1266" spans="1:4" x14ac:dyDescent="0.45">
      <c r="A1266" s="26">
        <v>45287</v>
      </c>
      <c r="B1266">
        <v>20930</v>
      </c>
      <c r="C1266">
        <v>162</v>
      </c>
      <c r="D1266">
        <v>1804393</v>
      </c>
    </row>
    <row r="1267" spans="1:4" x14ac:dyDescent="0.45">
      <c r="A1267" s="26">
        <v>45288</v>
      </c>
      <c r="B1267">
        <v>20885</v>
      </c>
      <c r="C1267">
        <v>-45</v>
      </c>
      <c r="D1267">
        <v>1800527</v>
      </c>
    </row>
    <row r="1268" spans="1:4" x14ac:dyDescent="0.45">
      <c r="A1268" s="26">
        <v>45289</v>
      </c>
      <c r="B1268">
        <v>20899</v>
      </c>
      <c r="C1268">
        <v>14</v>
      </c>
      <c r="D1268">
        <v>1820566</v>
      </c>
    </row>
    <row r="1269" spans="1:4" x14ac:dyDescent="0.45">
      <c r="A1269" s="26">
        <v>45295</v>
      </c>
      <c r="B1269">
        <v>20756</v>
      </c>
      <c r="C1269">
        <v>-143</v>
      </c>
      <c r="D1269">
        <v>1813804</v>
      </c>
    </row>
    <row r="1270" spans="1:4" x14ac:dyDescent="0.45">
      <c r="A1270" s="26">
        <v>45296</v>
      </c>
      <c r="B1270">
        <v>20972</v>
      </c>
      <c r="C1270">
        <v>216</v>
      </c>
      <c r="D1270">
        <v>1839034</v>
      </c>
    </row>
    <row r="1271" spans="1:4" x14ac:dyDescent="0.45">
      <c r="A1271" s="26">
        <v>45300</v>
      </c>
      <c r="B1271">
        <v>21046</v>
      </c>
      <c r="C1271">
        <v>74</v>
      </c>
      <c r="D1271">
        <v>1946893</v>
      </c>
    </row>
    <row r="1272" spans="1:4" x14ac:dyDescent="0.45">
      <c r="A1272" s="26">
        <v>45301</v>
      </c>
      <c r="B1272">
        <v>21111</v>
      </c>
      <c r="C1272">
        <v>65</v>
      </c>
      <c r="D1272">
        <v>1974071</v>
      </c>
    </row>
    <row r="1273" spans="1:4" x14ac:dyDescent="0.45">
      <c r="A1273" s="26">
        <v>45302</v>
      </c>
      <c r="B1273">
        <v>21339</v>
      </c>
      <c r="C1273">
        <v>228</v>
      </c>
      <c r="D1273">
        <v>2031043</v>
      </c>
    </row>
    <row r="1274" spans="1:4" x14ac:dyDescent="0.45">
      <c r="A1274" s="26">
        <v>45303</v>
      </c>
      <c r="B1274">
        <v>21283</v>
      </c>
      <c r="C1274">
        <v>-56</v>
      </c>
      <c r="D1274">
        <v>2041271</v>
      </c>
    </row>
    <row r="1275" spans="1:4" x14ac:dyDescent="0.45">
      <c r="A1275" s="26">
        <v>45306</v>
      </c>
      <c r="B1275">
        <v>21305</v>
      </c>
      <c r="C1275">
        <v>22</v>
      </c>
      <c r="D1275">
        <v>2054816</v>
      </c>
    </row>
    <row r="1276" spans="1:4" x14ac:dyDescent="0.45">
      <c r="A1276" s="26">
        <v>45307</v>
      </c>
      <c r="B1276">
        <v>21366</v>
      </c>
      <c r="C1276">
        <v>61</v>
      </c>
      <c r="D1276">
        <v>2071114</v>
      </c>
    </row>
    <row r="1277" spans="1:4" x14ac:dyDescent="0.45">
      <c r="A1277" s="26">
        <v>45308</v>
      </c>
      <c r="B1277">
        <v>21446</v>
      </c>
      <c r="C1277">
        <v>80</v>
      </c>
      <c r="D1277">
        <v>2078860</v>
      </c>
    </row>
    <row r="1278" spans="1:4" x14ac:dyDescent="0.45">
      <c r="A1278" s="26">
        <v>45309</v>
      </c>
      <c r="B1278">
        <v>21387</v>
      </c>
      <c r="C1278">
        <v>-59</v>
      </c>
      <c r="D1278">
        <v>2108303</v>
      </c>
    </row>
    <row r="1279" spans="1:4" x14ac:dyDescent="0.45">
      <c r="A1279" s="26">
        <v>45310</v>
      </c>
      <c r="B1279">
        <v>21536</v>
      </c>
      <c r="C1279">
        <v>149</v>
      </c>
      <c r="D1279">
        <v>2133707</v>
      </c>
    </row>
    <row r="1280" spans="1:4" x14ac:dyDescent="0.45">
      <c r="A1280" s="26">
        <v>45313</v>
      </c>
      <c r="B1280">
        <v>21759</v>
      </c>
      <c r="C1280">
        <v>223</v>
      </c>
      <c r="D1280">
        <v>2168170</v>
      </c>
    </row>
    <row r="1281" spans="1:4" x14ac:dyDescent="0.45">
      <c r="A1281" s="26">
        <v>45314</v>
      </c>
      <c r="B1281">
        <v>21791</v>
      </c>
      <c r="C1281">
        <v>32</v>
      </c>
      <c r="D1281">
        <v>2179479</v>
      </c>
    </row>
    <row r="1282" spans="1:4" x14ac:dyDescent="0.45">
      <c r="A1282" s="26">
        <v>45315</v>
      </c>
      <c r="B1282">
        <v>21830</v>
      </c>
      <c r="C1282">
        <v>39</v>
      </c>
      <c r="D1282">
        <v>2202900</v>
      </c>
    </row>
    <row r="1283" spans="1:4" x14ac:dyDescent="0.45">
      <c r="A1283" s="26">
        <v>45316</v>
      </c>
      <c r="B1283">
        <v>21865</v>
      </c>
      <c r="C1283">
        <v>35</v>
      </c>
      <c r="D1283">
        <v>2215512</v>
      </c>
    </row>
    <row r="1284" spans="1:4" x14ac:dyDescent="0.45">
      <c r="A1284" s="26">
        <v>45317</v>
      </c>
      <c r="B1284">
        <v>21916</v>
      </c>
      <c r="C1284">
        <v>51</v>
      </c>
      <c r="D1284">
        <v>2228075</v>
      </c>
    </row>
    <row r="1285" spans="1:4" x14ac:dyDescent="0.45">
      <c r="A1285" s="26">
        <v>45320</v>
      </c>
      <c r="B1285">
        <v>22034</v>
      </c>
      <c r="C1285">
        <v>118</v>
      </c>
      <c r="D1285">
        <v>2250208</v>
      </c>
    </row>
    <row r="1286" spans="1:4" x14ac:dyDescent="0.45">
      <c r="A1286" s="26">
        <v>45321</v>
      </c>
      <c r="B1286">
        <v>22054</v>
      </c>
      <c r="C1286">
        <v>20</v>
      </c>
      <c r="D1286">
        <v>2259925</v>
      </c>
    </row>
    <row r="1287" spans="1:4" x14ac:dyDescent="0.45">
      <c r="A1287" s="26">
        <v>45322</v>
      </c>
      <c r="B1287">
        <v>22062</v>
      </c>
      <c r="C1287">
        <v>8</v>
      </c>
      <c r="D1287">
        <v>2276859</v>
      </c>
    </row>
    <row r="1288" spans="1:4" x14ac:dyDescent="0.45">
      <c r="A1288" s="26">
        <v>45323</v>
      </c>
      <c r="B1288">
        <v>21699</v>
      </c>
      <c r="C1288">
        <v>-363</v>
      </c>
      <c r="D1288">
        <v>2246752</v>
      </c>
    </row>
    <row r="1289" spans="1:4" x14ac:dyDescent="0.45">
      <c r="A1289" s="26">
        <v>45324</v>
      </c>
      <c r="B1289">
        <v>21849</v>
      </c>
      <c r="C1289">
        <v>150</v>
      </c>
      <c r="D1289">
        <v>2270546</v>
      </c>
    </row>
    <row r="1290" spans="1:4" x14ac:dyDescent="0.45">
      <c r="A1290" s="26">
        <v>45327</v>
      </c>
      <c r="B1290">
        <v>22294</v>
      </c>
      <c r="C1290">
        <v>445</v>
      </c>
      <c r="D1290">
        <v>2363255</v>
      </c>
    </row>
    <row r="1291" spans="1:4" x14ac:dyDescent="0.45">
      <c r="A1291" s="26">
        <v>45328</v>
      </c>
      <c r="B1291">
        <v>22200</v>
      </c>
      <c r="C1291">
        <v>-94</v>
      </c>
      <c r="D1291">
        <v>2367749</v>
      </c>
    </row>
    <row r="1292" spans="1:4" x14ac:dyDescent="0.45">
      <c r="A1292" s="26">
        <v>45329</v>
      </c>
      <c r="B1292">
        <v>22202</v>
      </c>
      <c r="C1292">
        <v>2</v>
      </c>
      <c r="D1292">
        <v>2382719</v>
      </c>
    </row>
    <row r="1293" spans="1:4" x14ac:dyDescent="0.45">
      <c r="A1293" s="26">
        <v>45330</v>
      </c>
      <c r="B1293">
        <v>22370</v>
      </c>
      <c r="C1293">
        <v>168</v>
      </c>
      <c r="D1293">
        <v>2407572</v>
      </c>
    </row>
    <row r="1294" spans="1:4" x14ac:dyDescent="0.45">
      <c r="A1294" s="26">
        <v>45331</v>
      </c>
      <c r="B1294">
        <v>22561</v>
      </c>
      <c r="C1294">
        <v>191</v>
      </c>
      <c r="D1294">
        <v>2435411</v>
      </c>
    </row>
    <row r="1295" spans="1:4" x14ac:dyDescent="0.45">
      <c r="A1295" s="26">
        <v>45335</v>
      </c>
      <c r="B1295">
        <v>22665</v>
      </c>
      <c r="C1295">
        <v>104</v>
      </c>
      <c r="D1295">
        <v>2465126</v>
      </c>
    </row>
    <row r="1296" spans="1:4" x14ac:dyDescent="0.45">
      <c r="A1296" s="26">
        <v>45336</v>
      </c>
      <c r="B1296">
        <v>22557</v>
      </c>
      <c r="C1296">
        <v>-108</v>
      </c>
      <c r="D1296">
        <v>2459318</v>
      </c>
    </row>
    <row r="1297" spans="1:4" x14ac:dyDescent="0.45">
      <c r="A1297" s="26">
        <v>45337</v>
      </c>
      <c r="B1297">
        <v>22726</v>
      </c>
      <c r="C1297">
        <v>169</v>
      </c>
      <c r="D1297">
        <v>2477758</v>
      </c>
    </row>
    <row r="1298" spans="1:4" x14ac:dyDescent="0.45">
      <c r="A1298" s="26">
        <v>45338</v>
      </c>
      <c r="B1298">
        <v>22869</v>
      </c>
      <c r="C1298">
        <v>143</v>
      </c>
      <c r="D1298">
        <v>2520646</v>
      </c>
    </row>
    <row r="1299" spans="1:4" x14ac:dyDescent="0.45">
      <c r="A1299" s="26">
        <v>45341</v>
      </c>
      <c r="B1299">
        <v>22828</v>
      </c>
      <c r="C1299">
        <v>-41</v>
      </c>
      <c r="D1299">
        <v>2527927</v>
      </c>
    </row>
    <row r="1300" spans="1:4" x14ac:dyDescent="0.45">
      <c r="A1300" s="26">
        <v>45342</v>
      </c>
      <c r="B1300">
        <v>22868</v>
      </c>
      <c r="C1300">
        <v>40</v>
      </c>
      <c r="D1300">
        <v>2534940</v>
      </c>
    </row>
    <row r="1301" spans="1:4" x14ac:dyDescent="0.45">
      <c r="A1301" s="26">
        <v>45343</v>
      </c>
      <c r="B1301">
        <v>22758</v>
      </c>
      <c r="C1301">
        <v>-110</v>
      </c>
      <c r="D1301">
        <v>2522669</v>
      </c>
    </row>
    <row r="1302" spans="1:4" x14ac:dyDescent="0.45">
      <c r="A1302" s="26">
        <v>45344</v>
      </c>
      <c r="B1302">
        <v>22850</v>
      </c>
      <c r="C1302">
        <v>92</v>
      </c>
      <c r="D1302">
        <v>2555947</v>
      </c>
    </row>
    <row r="1303" spans="1:4" x14ac:dyDescent="0.45">
      <c r="A1303" s="26">
        <v>45348</v>
      </c>
      <c r="B1303">
        <v>23206</v>
      </c>
      <c r="C1303">
        <v>356</v>
      </c>
      <c r="D1303">
        <v>2601834</v>
      </c>
    </row>
    <row r="1304" spans="1:4" x14ac:dyDescent="0.45">
      <c r="A1304" s="26">
        <v>45349</v>
      </c>
      <c r="B1304">
        <v>23189</v>
      </c>
      <c r="C1304">
        <v>-17</v>
      </c>
      <c r="D1304">
        <v>2606188</v>
      </c>
    </row>
    <row r="1305" spans="1:4" x14ac:dyDescent="0.45">
      <c r="A1305" s="26">
        <v>45350</v>
      </c>
      <c r="B1305">
        <v>23206</v>
      </c>
      <c r="C1305">
        <v>17</v>
      </c>
      <c r="D1305">
        <v>2624144</v>
      </c>
    </row>
    <row r="1306" spans="1:4" x14ac:dyDescent="0.45">
      <c r="A1306" s="26">
        <v>45351</v>
      </c>
      <c r="B1306">
        <v>23162</v>
      </c>
      <c r="C1306">
        <v>-44</v>
      </c>
      <c r="D1306">
        <v>2624820</v>
      </c>
    </row>
    <row r="1307" spans="1:4" x14ac:dyDescent="0.45">
      <c r="A1307" s="26">
        <v>45352</v>
      </c>
      <c r="B1307">
        <v>23208</v>
      </c>
      <c r="C1307">
        <v>46</v>
      </c>
      <c r="D1307">
        <v>2635852</v>
      </c>
    </row>
    <row r="1308" spans="1:4" x14ac:dyDescent="0.45">
      <c r="A1308" s="26">
        <v>45355</v>
      </c>
      <c r="B1308">
        <v>23353</v>
      </c>
      <c r="C1308">
        <v>145</v>
      </c>
      <c r="D1308">
        <v>2657810</v>
      </c>
    </row>
    <row r="1309" spans="1:4" x14ac:dyDescent="0.45">
      <c r="A1309" s="26">
        <v>45356</v>
      </c>
      <c r="B1309">
        <v>23403</v>
      </c>
      <c r="C1309">
        <v>50</v>
      </c>
      <c r="D1309">
        <v>2710259</v>
      </c>
    </row>
    <row r="1310" spans="1:4" x14ac:dyDescent="0.45">
      <c r="A1310" s="26">
        <v>45357</v>
      </c>
      <c r="B1310">
        <v>23159</v>
      </c>
      <c r="C1310">
        <v>-244</v>
      </c>
      <c r="D1310">
        <v>2698902</v>
      </c>
    </row>
    <row r="1311" spans="1:4" x14ac:dyDescent="0.45">
      <c r="A1311" s="26">
        <v>45358</v>
      </c>
      <c r="B1311">
        <v>23144</v>
      </c>
      <c r="C1311">
        <v>-15</v>
      </c>
      <c r="D1311">
        <v>2705492</v>
      </c>
    </row>
    <row r="1312" spans="1:4" x14ac:dyDescent="0.45">
      <c r="A1312" s="26">
        <v>45359</v>
      </c>
      <c r="B1312">
        <v>23211</v>
      </c>
      <c r="C1312">
        <v>67</v>
      </c>
      <c r="D1312">
        <v>2718658</v>
      </c>
    </row>
    <row r="1313" spans="1:4" x14ac:dyDescent="0.45">
      <c r="A1313" s="26">
        <v>45362</v>
      </c>
      <c r="B1313">
        <v>22942</v>
      </c>
      <c r="C1313">
        <v>-269</v>
      </c>
      <c r="D1313">
        <v>2693674</v>
      </c>
    </row>
    <row r="1314" spans="1:4" x14ac:dyDescent="0.45">
      <c r="A1314" s="26">
        <v>45363</v>
      </c>
      <c r="B1314">
        <v>22902</v>
      </c>
      <c r="C1314">
        <v>-40</v>
      </c>
      <c r="D1314">
        <v>2708182</v>
      </c>
    </row>
    <row r="1315" spans="1:4" x14ac:dyDescent="0.45">
      <c r="A1315" s="26">
        <v>45364</v>
      </c>
      <c r="B1315">
        <v>23222</v>
      </c>
      <c r="C1315">
        <v>320</v>
      </c>
      <c r="D1315">
        <v>2757895</v>
      </c>
    </row>
    <row r="1316" spans="1:4" x14ac:dyDescent="0.45">
      <c r="A1316" s="26">
        <v>45365</v>
      </c>
      <c r="B1316">
        <v>23241</v>
      </c>
      <c r="C1316">
        <v>19</v>
      </c>
      <c r="D1316">
        <v>2763490</v>
      </c>
    </row>
    <row r="1317" spans="1:4" x14ac:dyDescent="0.45">
      <c r="A1317" s="26">
        <v>45366</v>
      </c>
      <c r="B1317">
        <v>23297</v>
      </c>
      <c r="C1317">
        <v>56</v>
      </c>
      <c r="D1317">
        <v>2773858</v>
      </c>
    </row>
    <row r="1318" spans="1:4" x14ac:dyDescent="0.45">
      <c r="A1318" s="26">
        <v>45369</v>
      </c>
      <c r="B1318">
        <v>23291</v>
      </c>
      <c r="C1318">
        <v>-6</v>
      </c>
      <c r="D1318">
        <v>2775979</v>
      </c>
    </row>
    <row r="1319" spans="1:4" x14ac:dyDescent="0.45">
      <c r="A1319" s="26">
        <v>45370</v>
      </c>
      <c r="B1319">
        <v>23385</v>
      </c>
      <c r="C1319">
        <v>94</v>
      </c>
      <c r="D1319">
        <v>2796462</v>
      </c>
    </row>
    <row r="1320" spans="1:4" x14ac:dyDescent="0.45">
      <c r="A1320" s="26">
        <v>45372</v>
      </c>
      <c r="B1320">
        <v>23894</v>
      </c>
      <c r="C1320">
        <v>509</v>
      </c>
      <c r="D1320">
        <v>2866182</v>
      </c>
    </row>
    <row r="1321" spans="1:4" x14ac:dyDescent="0.45">
      <c r="A1321" s="26">
        <v>45373</v>
      </c>
      <c r="B1321">
        <v>24117</v>
      </c>
      <c r="C1321">
        <v>223</v>
      </c>
      <c r="D1321">
        <v>2896367</v>
      </c>
    </row>
    <row r="1322" spans="1:4" x14ac:dyDescent="0.45">
      <c r="A1322" s="26">
        <v>45376</v>
      </c>
      <c r="B1322">
        <v>23998</v>
      </c>
      <c r="C1322">
        <v>-119</v>
      </c>
      <c r="D1322">
        <v>2890819</v>
      </c>
    </row>
    <row r="1323" spans="1:4" x14ac:dyDescent="0.45">
      <c r="A1323" s="26">
        <v>45377</v>
      </c>
      <c r="B1323">
        <v>23956</v>
      </c>
      <c r="C1323">
        <v>-42</v>
      </c>
      <c r="D1323">
        <v>2889829</v>
      </c>
    </row>
    <row r="1324" spans="1:4" x14ac:dyDescent="0.45">
      <c r="A1324" s="26">
        <v>45378</v>
      </c>
      <c r="B1324">
        <v>23970</v>
      </c>
      <c r="C1324">
        <v>14</v>
      </c>
      <c r="D1324">
        <v>2902932</v>
      </c>
    </row>
    <row r="1325" spans="1:4" x14ac:dyDescent="0.45">
      <c r="A1325" s="26">
        <v>45379</v>
      </c>
      <c r="B1325">
        <v>24080</v>
      </c>
      <c r="C1325">
        <v>110</v>
      </c>
      <c r="D1325">
        <v>2922083</v>
      </c>
    </row>
    <row r="1326" spans="1:4" x14ac:dyDescent="0.45">
      <c r="A1326" s="26">
        <v>45380</v>
      </c>
      <c r="B1326">
        <v>24097</v>
      </c>
      <c r="C1326">
        <v>17</v>
      </c>
      <c r="D1326">
        <v>2929099</v>
      </c>
    </row>
    <row r="1327" spans="1:4" x14ac:dyDescent="0.45">
      <c r="A1327" s="26">
        <v>45383</v>
      </c>
      <c r="B1327">
        <v>24090</v>
      </c>
      <c r="C1327">
        <v>-7</v>
      </c>
      <c r="D1327">
        <v>2933502</v>
      </c>
    </row>
    <row r="1328" spans="1:4" x14ac:dyDescent="0.45">
      <c r="A1328" s="26">
        <v>45384</v>
      </c>
      <c r="B1328">
        <v>24075</v>
      </c>
      <c r="C1328">
        <v>-15</v>
      </c>
      <c r="D1328">
        <v>2931707</v>
      </c>
    </row>
    <row r="1329" spans="1:4" x14ac:dyDescent="0.45">
      <c r="A1329" s="26">
        <v>45385</v>
      </c>
      <c r="B1329">
        <v>23936</v>
      </c>
      <c r="C1329">
        <v>-139</v>
      </c>
      <c r="D1329">
        <v>2914712</v>
      </c>
    </row>
    <row r="1330" spans="1:4" x14ac:dyDescent="0.45">
      <c r="A1330" s="26">
        <v>45386</v>
      </c>
      <c r="B1330">
        <v>24014</v>
      </c>
      <c r="C1330">
        <v>78</v>
      </c>
      <c r="D1330">
        <v>2990904</v>
      </c>
    </row>
    <row r="1331" spans="1:4" x14ac:dyDescent="0.45">
      <c r="A1331" s="26">
        <v>45387</v>
      </c>
      <c r="B1331">
        <v>23715</v>
      </c>
      <c r="C1331">
        <v>-299</v>
      </c>
      <c r="D1331">
        <v>2959050</v>
      </c>
    </row>
    <row r="1332" spans="1:4" x14ac:dyDescent="0.45">
      <c r="A1332" s="26">
        <v>45390</v>
      </c>
      <c r="B1332">
        <v>23968</v>
      </c>
      <c r="C1332">
        <v>253</v>
      </c>
      <c r="D1332">
        <v>2990575</v>
      </c>
    </row>
    <row r="1333" spans="1:4" x14ac:dyDescent="0.45">
      <c r="A1333" s="26">
        <v>45391</v>
      </c>
      <c r="B1333">
        <v>24049</v>
      </c>
      <c r="C1333">
        <v>81</v>
      </c>
      <c r="D1333">
        <v>3011960</v>
      </c>
    </row>
    <row r="1334" spans="1:4" x14ac:dyDescent="0.45">
      <c r="A1334" s="26">
        <v>45392</v>
      </c>
      <c r="B1334">
        <v>24044</v>
      </c>
      <c r="C1334">
        <v>-5</v>
      </c>
      <c r="D1334">
        <v>3038782</v>
      </c>
    </row>
    <row r="1335" spans="1:4" x14ac:dyDescent="0.45">
      <c r="A1335" s="26">
        <v>45393</v>
      </c>
      <c r="B1335">
        <v>24023</v>
      </c>
      <c r="C1335">
        <v>-21</v>
      </c>
      <c r="D1335">
        <v>3039692</v>
      </c>
    </row>
    <row r="1336" spans="1:4" x14ac:dyDescent="0.45">
      <c r="A1336" s="26">
        <v>45394</v>
      </c>
      <c r="B1336">
        <v>24134</v>
      </c>
      <c r="C1336">
        <v>111</v>
      </c>
      <c r="D1336">
        <v>3060775</v>
      </c>
    </row>
    <row r="1337" spans="1:4" x14ac:dyDescent="0.45">
      <c r="A1337" s="26">
        <v>45397</v>
      </c>
      <c r="B1337">
        <v>23884</v>
      </c>
      <c r="C1337">
        <v>-250</v>
      </c>
      <c r="D1337">
        <v>3032903</v>
      </c>
    </row>
    <row r="1338" spans="1:4" x14ac:dyDescent="0.45">
      <c r="A1338" s="26">
        <v>45398</v>
      </c>
      <c r="B1338">
        <v>23767</v>
      </c>
      <c r="C1338">
        <v>-117</v>
      </c>
      <c r="D1338">
        <v>3021886</v>
      </c>
    </row>
    <row r="1339" spans="1:4" x14ac:dyDescent="0.45">
      <c r="A1339" s="26">
        <v>45399</v>
      </c>
      <c r="B1339">
        <v>23657</v>
      </c>
      <c r="C1339">
        <v>-110</v>
      </c>
      <c r="D1339">
        <v>3018194</v>
      </c>
    </row>
    <row r="1340" spans="1:4" x14ac:dyDescent="0.45">
      <c r="A1340" s="26">
        <v>45400</v>
      </c>
      <c r="B1340">
        <v>23549</v>
      </c>
      <c r="C1340">
        <v>-108</v>
      </c>
      <c r="D1340">
        <v>3007120</v>
      </c>
    </row>
    <row r="1341" spans="1:4" x14ac:dyDescent="0.45">
      <c r="A1341" s="26">
        <v>45401</v>
      </c>
      <c r="B1341">
        <v>23546</v>
      </c>
      <c r="C1341">
        <v>-3</v>
      </c>
      <c r="D1341">
        <v>3013868</v>
      </c>
    </row>
    <row r="1342" spans="1:4" x14ac:dyDescent="0.45">
      <c r="A1342" s="26">
        <v>45404</v>
      </c>
      <c r="B1342">
        <v>23410</v>
      </c>
      <c r="C1342">
        <v>-136</v>
      </c>
      <c r="D1342">
        <v>2999468</v>
      </c>
    </row>
    <row r="1343" spans="1:4" x14ac:dyDescent="0.45">
      <c r="A1343" s="26">
        <v>45405</v>
      </c>
      <c r="B1343">
        <v>23611</v>
      </c>
      <c r="C1343">
        <v>201</v>
      </c>
      <c r="D1343">
        <v>3027381</v>
      </c>
    </row>
    <row r="1344" spans="1:4" x14ac:dyDescent="0.45">
      <c r="A1344" s="26">
        <v>45406</v>
      </c>
      <c r="B1344">
        <v>23916</v>
      </c>
      <c r="C1344">
        <v>305</v>
      </c>
      <c r="D1344">
        <v>3075083</v>
      </c>
    </row>
    <row r="1345" spans="1:4" x14ac:dyDescent="0.45">
      <c r="A1345" s="26">
        <v>45407</v>
      </c>
      <c r="B1345">
        <v>24005</v>
      </c>
      <c r="C1345">
        <v>89</v>
      </c>
      <c r="D1345">
        <v>3090192</v>
      </c>
    </row>
    <row r="1346" spans="1:4" x14ac:dyDescent="0.45">
      <c r="A1346" s="26">
        <v>45408</v>
      </c>
      <c r="B1346">
        <v>23961</v>
      </c>
      <c r="C1346">
        <v>-44</v>
      </c>
      <c r="D1346">
        <v>3088733</v>
      </c>
    </row>
    <row r="1347" spans="1:4" x14ac:dyDescent="0.45">
      <c r="A1347" s="26">
        <v>45412</v>
      </c>
      <c r="B1347">
        <v>24470</v>
      </c>
      <c r="C1347">
        <v>509</v>
      </c>
      <c r="D1347">
        <v>3159587</v>
      </c>
    </row>
    <row r="1348" spans="1:4" x14ac:dyDescent="0.45">
      <c r="A1348" s="26">
        <v>45413</v>
      </c>
      <c r="B1348">
        <v>24294</v>
      </c>
      <c r="C1348">
        <v>-176</v>
      </c>
      <c r="D1348">
        <v>3139893</v>
      </c>
    </row>
    <row r="1349" spans="1:4" x14ac:dyDescent="0.45">
      <c r="A1349" s="26">
        <v>45414</v>
      </c>
      <c r="B1349">
        <v>23996</v>
      </c>
      <c r="C1349">
        <v>-298</v>
      </c>
      <c r="D1349">
        <v>3110421</v>
      </c>
    </row>
    <row r="1350" spans="1:4" x14ac:dyDescent="0.45">
      <c r="A1350" s="26">
        <v>45419</v>
      </c>
      <c r="B1350">
        <v>24348</v>
      </c>
      <c r="C1350">
        <v>352</v>
      </c>
      <c r="D1350">
        <v>3156038</v>
      </c>
    </row>
    <row r="1351" spans="1:4" x14ac:dyDescent="0.45">
      <c r="A1351" s="26">
        <v>45420</v>
      </c>
      <c r="B1351">
        <v>24501</v>
      </c>
      <c r="C1351">
        <v>153</v>
      </c>
      <c r="D1351">
        <v>3237989</v>
      </c>
    </row>
    <row r="1352" spans="1:4" x14ac:dyDescent="0.45">
      <c r="A1352" s="26">
        <v>45421</v>
      </c>
      <c r="B1352">
        <v>24616</v>
      </c>
      <c r="C1352">
        <v>115</v>
      </c>
      <c r="D1352">
        <v>3264827</v>
      </c>
    </row>
    <row r="1353" spans="1:4" x14ac:dyDescent="0.45">
      <c r="A1353" s="26">
        <v>45422</v>
      </c>
      <c r="B1353">
        <v>24737</v>
      </c>
      <c r="C1353">
        <v>121</v>
      </c>
      <c r="D1353">
        <v>3303241</v>
      </c>
    </row>
    <row r="1354" spans="1:4" x14ac:dyDescent="0.45">
      <c r="A1354" s="26">
        <v>45425</v>
      </c>
      <c r="B1354">
        <v>24846</v>
      </c>
      <c r="C1354">
        <v>109</v>
      </c>
      <c r="D1354">
        <v>3321479</v>
      </c>
    </row>
    <row r="1355" spans="1:4" x14ac:dyDescent="0.45">
      <c r="A1355" s="26">
        <v>45426</v>
      </c>
      <c r="B1355">
        <v>24932</v>
      </c>
      <c r="C1355">
        <v>86</v>
      </c>
      <c r="D1355">
        <v>3339435</v>
      </c>
    </row>
    <row r="1356" spans="1:4" x14ac:dyDescent="0.45">
      <c r="A1356" s="26">
        <v>45427</v>
      </c>
      <c r="B1356">
        <v>25066</v>
      </c>
      <c r="C1356">
        <v>134</v>
      </c>
      <c r="D1356">
        <v>3365010</v>
      </c>
    </row>
    <row r="1357" spans="1:4" x14ac:dyDescent="0.45">
      <c r="A1357" s="26">
        <v>45428</v>
      </c>
      <c r="B1357">
        <v>24948</v>
      </c>
      <c r="C1357">
        <v>-118</v>
      </c>
      <c r="D1357">
        <v>3352652</v>
      </c>
    </row>
    <row r="1358" spans="1:4" x14ac:dyDescent="0.45">
      <c r="A1358" s="26">
        <v>45429</v>
      </c>
      <c r="B1358">
        <v>25178</v>
      </c>
      <c r="C1358">
        <v>230</v>
      </c>
      <c r="D1358">
        <v>3383576</v>
      </c>
    </row>
    <row r="1359" spans="1:4" x14ac:dyDescent="0.45">
      <c r="A1359" s="26">
        <v>45432</v>
      </c>
      <c r="B1359">
        <v>25276</v>
      </c>
      <c r="C1359">
        <v>98</v>
      </c>
      <c r="D1359">
        <v>3411596</v>
      </c>
    </row>
    <row r="1360" spans="1:4" x14ac:dyDescent="0.45">
      <c r="A1360" s="26">
        <v>45433</v>
      </c>
      <c r="B1360">
        <v>25389</v>
      </c>
      <c r="C1360">
        <v>113</v>
      </c>
      <c r="D1360">
        <v>3433409</v>
      </c>
    </row>
    <row r="1361" spans="1:4" x14ac:dyDescent="0.45">
      <c r="A1361" s="26">
        <v>45434</v>
      </c>
      <c r="B1361">
        <v>25358</v>
      </c>
      <c r="C1361">
        <v>-31</v>
      </c>
      <c r="D1361">
        <v>3439815</v>
      </c>
    </row>
    <row r="1362" spans="1:4" x14ac:dyDescent="0.45">
      <c r="A1362" s="26">
        <v>45435</v>
      </c>
      <c r="B1362">
        <v>25384</v>
      </c>
      <c r="C1362">
        <v>26</v>
      </c>
      <c r="D1362">
        <v>3448414</v>
      </c>
    </row>
    <row r="1363" spans="1:4" x14ac:dyDescent="0.45">
      <c r="A1363" s="26">
        <v>45436</v>
      </c>
      <c r="B1363">
        <v>25269</v>
      </c>
      <c r="C1363">
        <v>-115</v>
      </c>
      <c r="D1363">
        <v>3437737</v>
      </c>
    </row>
    <row r="1364" spans="1:4" x14ac:dyDescent="0.45">
      <c r="A1364" s="26">
        <v>45439</v>
      </c>
      <c r="B1364">
        <v>25336</v>
      </c>
      <c r="C1364">
        <v>67</v>
      </c>
      <c r="D1364">
        <v>3451971</v>
      </c>
    </row>
    <row r="1365" spans="1:4" x14ac:dyDescent="0.45">
      <c r="A1365" s="26">
        <v>45440</v>
      </c>
      <c r="B1365">
        <v>25396</v>
      </c>
      <c r="C1365">
        <v>60</v>
      </c>
      <c r="D1365">
        <v>3465421</v>
      </c>
    </row>
    <row r="1366" spans="1:4" x14ac:dyDescent="0.45">
      <c r="A1366" s="26">
        <v>45441</v>
      </c>
      <c r="B1366">
        <v>25409</v>
      </c>
      <c r="C1366">
        <v>13</v>
      </c>
      <c r="D1366">
        <v>3467114</v>
      </c>
    </row>
    <row r="1367" spans="1:4" x14ac:dyDescent="0.45">
      <c r="A1367" s="26">
        <v>45442</v>
      </c>
      <c r="B1367">
        <v>25187</v>
      </c>
      <c r="C1367">
        <v>-222</v>
      </c>
      <c r="D1367">
        <v>3452525</v>
      </c>
    </row>
    <row r="1368" spans="1:4" x14ac:dyDescent="0.45">
      <c r="A1368" s="26">
        <v>45443</v>
      </c>
      <c r="B1368">
        <v>24994</v>
      </c>
      <c r="C1368">
        <v>-193</v>
      </c>
      <c r="D1368">
        <v>3430011</v>
      </c>
    </row>
    <row r="1369" spans="1:4" x14ac:dyDescent="0.45">
      <c r="A1369" s="26">
        <v>45446</v>
      </c>
      <c r="B1369">
        <v>25213</v>
      </c>
      <c r="C1369">
        <v>219</v>
      </c>
      <c r="D1369">
        <v>3463880</v>
      </c>
    </row>
    <row r="1370" spans="1:4" x14ac:dyDescent="0.45">
      <c r="A1370" s="26">
        <v>45447</v>
      </c>
      <c r="B1370">
        <v>25189</v>
      </c>
      <c r="C1370">
        <v>-24</v>
      </c>
      <c r="D1370">
        <v>3464927</v>
      </c>
    </row>
    <row r="1371" spans="1:4" x14ac:dyDescent="0.45">
      <c r="A1371" s="26">
        <v>45448</v>
      </c>
      <c r="B1371">
        <v>24934</v>
      </c>
      <c r="C1371">
        <v>-255</v>
      </c>
      <c r="D1371">
        <v>3493097</v>
      </c>
    </row>
    <row r="1372" spans="1:4" x14ac:dyDescent="0.45">
      <c r="A1372" s="26">
        <v>45449</v>
      </c>
      <c r="B1372">
        <v>25281</v>
      </c>
      <c r="C1372">
        <v>347</v>
      </c>
      <c r="D1372">
        <v>3547024</v>
      </c>
    </row>
    <row r="1373" spans="1:4" x14ac:dyDescent="0.45">
      <c r="A1373" s="26">
        <v>45450</v>
      </c>
      <c r="B1373">
        <v>25339</v>
      </c>
      <c r="C1373">
        <v>58</v>
      </c>
      <c r="D1373">
        <v>3559911</v>
      </c>
    </row>
    <row r="1374" spans="1:4" x14ac:dyDescent="0.45">
      <c r="A1374" s="26">
        <v>45453</v>
      </c>
      <c r="B1374">
        <v>25450</v>
      </c>
      <c r="C1374">
        <v>111</v>
      </c>
      <c r="D1374">
        <v>3579240</v>
      </c>
    </row>
    <row r="1375" spans="1:4" x14ac:dyDescent="0.45">
      <c r="A1375" s="26">
        <v>45454</v>
      </c>
      <c r="B1375">
        <v>25524</v>
      </c>
      <c r="C1375">
        <v>74</v>
      </c>
      <c r="D1375">
        <v>3594960</v>
      </c>
    </row>
    <row r="1376" spans="1:4" x14ac:dyDescent="0.45">
      <c r="A1376" s="26">
        <v>45455</v>
      </c>
      <c r="B1376">
        <v>25473</v>
      </c>
      <c r="C1376">
        <v>-51</v>
      </c>
      <c r="D1376">
        <v>3587764</v>
      </c>
    </row>
    <row r="1377" spans="1:4" x14ac:dyDescent="0.45">
      <c r="A1377" s="26">
        <v>45456</v>
      </c>
      <c r="B1377">
        <v>25637</v>
      </c>
      <c r="C1377">
        <v>164</v>
      </c>
      <c r="D1377">
        <v>3647430</v>
      </c>
    </row>
    <row r="1378" spans="1:4" x14ac:dyDescent="0.45">
      <c r="A1378" s="26">
        <v>45457</v>
      </c>
      <c r="B1378">
        <v>25673</v>
      </c>
      <c r="C1378">
        <v>36</v>
      </c>
      <c r="D1378">
        <v>3656398</v>
      </c>
    </row>
    <row r="1379" spans="1:4" x14ac:dyDescent="0.45">
      <c r="A1379" s="26">
        <v>45460</v>
      </c>
      <c r="B1379">
        <v>25626</v>
      </c>
      <c r="C1379">
        <v>-47</v>
      </c>
      <c r="D1379">
        <v>3653245</v>
      </c>
    </row>
    <row r="1380" spans="1:4" x14ac:dyDescent="0.45">
      <c r="A1380" s="26">
        <v>45461</v>
      </c>
      <c r="B1380">
        <v>25805</v>
      </c>
      <c r="C1380">
        <v>179</v>
      </c>
      <c r="D1380">
        <v>3682171</v>
      </c>
    </row>
    <row r="1381" spans="1:4" x14ac:dyDescent="0.45">
      <c r="A1381" s="26">
        <v>45462</v>
      </c>
      <c r="B1381">
        <v>25940</v>
      </c>
      <c r="C1381">
        <v>135</v>
      </c>
      <c r="D1381">
        <v>3717388</v>
      </c>
    </row>
    <row r="1382" spans="1:4" x14ac:dyDescent="0.45">
      <c r="A1382" s="26">
        <v>45463</v>
      </c>
      <c r="B1382">
        <v>26000</v>
      </c>
      <c r="C1382">
        <v>60</v>
      </c>
      <c r="D1382">
        <v>3729921</v>
      </c>
    </row>
    <row r="1383" spans="1:4" x14ac:dyDescent="0.45">
      <c r="A1383" s="26">
        <v>45464</v>
      </c>
      <c r="B1383">
        <v>26120</v>
      </c>
      <c r="C1383">
        <v>120</v>
      </c>
      <c r="D1383">
        <v>3747144</v>
      </c>
    </row>
    <row r="1384" spans="1:4" x14ac:dyDescent="0.45">
      <c r="A1384" s="26">
        <v>45467</v>
      </c>
      <c r="B1384">
        <v>26172</v>
      </c>
      <c r="C1384">
        <v>52</v>
      </c>
      <c r="D1384">
        <v>3765619</v>
      </c>
    </row>
    <row r="1385" spans="1:4" x14ac:dyDescent="0.45">
      <c r="A1385" s="26">
        <v>45468</v>
      </c>
      <c r="B1385">
        <v>26141</v>
      </c>
      <c r="C1385">
        <v>-31</v>
      </c>
      <c r="D1385">
        <v>3765927</v>
      </c>
    </row>
    <row r="1386" spans="1:4" x14ac:dyDescent="0.45">
      <c r="A1386" s="26">
        <v>45469</v>
      </c>
      <c r="B1386">
        <v>26236</v>
      </c>
      <c r="C1386">
        <v>95</v>
      </c>
      <c r="D1386">
        <v>3789413</v>
      </c>
    </row>
    <row r="1387" spans="1:4" x14ac:dyDescent="0.45">
      <c r="A1387" s="26">
        <v>45470</v>
      </c>
      <c r="B1387">
        <v>26379</v>
      </c>
      <c r="C1387">
        <v>143</v>
      </c>
      <c r="D1387">
        <v>3817627</v>
      </c>
    </row>
    <row r="1388" spans="1:4" x14ac:dyDescent="0.45">
      <c r="A1388" s="26">
        <v>45471</v>
      </c>
      <c r="B1388">
        <v>26442</v>
      </c>
      <c r="C1388">
        <v>63</v>
      </c>
      <c r="D1388">
        <v>3832050</v>
      </c>
    </row>
    <row r="1389" spans="1:4" x14ac:dyDescent="0.45">
      <c r="A1389" s="26">
        <v>45474</v>
      </c>
      <c r="B1389">
        <v>26424</v>
      </c>
      <c r="C1389">
        <v>-18</v>
      </c>
      <c r="D1389">
        <v>3834548</v>
      </c>
    </row>
    <row r="1390" spans="1:4" x14ac:dyDescent="0.45">
      <c r="A1390" s="26">
        <v>45475</v>
      </c>
      <c r="B1390">
        <v>26569</v>
      </c>
      <c r="C1390">
        <v>145</v>
      </c>
      <c r="D1390">
        <v>3861905</v>
      </c>
    </row>
    <row r="1391" spans="1:4" x14ac:dyDescent="0.45">
      <c r="A1391" s="26">
        <v>45476</v>
      </c>
      <c r="B1391">
        <v>26654</v>
      </c>
      <c r="C1391">
        <v>85</v>
      </c>
      <c r="D1391">
        <v>3874206</v>
      </c>
    </row>
    <row r="1392" spans="1:4" x14ac:dyDescent="0.45">
      <c r="A1392" s="26">
        <v>45477</v>
      </c>
      <c r="B1392">
        <v>26832</v>
      </c>
      <c r="C1392">
        <v>178</v>
      </c>
      <c r="D1392">
        <v>3974351</v>
      </c>
    </row>
    <row r="1393" spans="1:4" x14ac:dyDescent="0.45">
      <c r="A1393" s="26">
        <v>45478</v>
      </c>
      <c r="B1393">
        <v>26847</v>
      </c>
      <c r="C1393">
        <v>15</v>
      </c>
      <c r="D1393">
        <v>3983460</v>
      </c>
    </row>
    <row r="1394" spans="1:4" x14ac:dyDescent="0.45">
      <c r="A1394" s="26">
        <v>45481</v>
      </c>
      <c r="B1394">
        <v>26859</v>
      </c>
      <c r="C1394">
        <v>12</v>
      </c>
      <c r="D1394">
        <v>3985308</v>
      </c>
    </row>
    <row r="1395" spans="1:4" x14ac:dyDescent="0.45">
      <c r="A1395" s="26">
        <v>45482</v>
      </c>
      <c r="B1395">
        <v>26921</v>
      </c>
      <c r="C1395">
        <v>62</v>
      </c>
      <c r="D1395">
        <v>4007773</v>
      </c>
    </row>
    <row r="1396" spans="1:4" x14ac:dyDescent="0.45">
      <c r="A1396" s="26">
        <v>45483</v>
      </c>
      <c r="B1396">
        <v>27008</v>
      </c>
      <c r="C1396">
        <v>87</v>
      </c>
      <c r="D1396">
        <v>4056016</v>
      </c>
    </row>
    <row r="1397" spans="1:4" x14ac:dyDescent="0.45">
      <c r="A1397" s="26">
        <v>45484</v>
      </c>
      <c r="B1397">
        <v>27282</v>
      </c>
      <c r="C1397">
        <v>274</v>
      </c>
      <c r="D1397">
        <v>4103111</v>
      </c>
    </row>
    <row r="1398" spans="1:4" x14ac:dyDescent="0.45">
      <c r="A1398" s="26">
        <v>45485</v>
      </c>
      <c r="B1398">
        <v>26778</v>
      </c>
      <c r="C1398">
        <v>-504</v>
      </c>
      <c r="D1398">
        <v>4036237</v>
      </c>
    </row>
    <row r="1399" spans="1:4" x14ac:dyDescent="0.45">
      <c r="A1399" s="26">
        <v>45489</v>
      </c>
      <c r="B1399">
        <v>26836</v>
      </c>
      <c r="C1399">
        <v>58</v>
      </c>
      <c r="D1399">
        <v>4050929</v>
      </c>
    </row>
    <row r="1400" spans="1:4" x14ac:dyDescent="0.45">
      <c r="A1400" s="26">
        <v>45490</v>
      </c>
      <c r="B1400">
        <v>26961</v>
      </c>
      <c r="C1400">
        <v>125</v>
      </c>
      <c r="D1400">
        <v>4075978</v>
      </c>
    </row>
    <row r="1401" spans="1:4" x14ac:dyDescent="0.45">
      <c r="A1401" s="26">
        <v>45491</v>
      </c>
      <c r="B1401">
        <v>26228</v>
      </c>
      <c r="C1401">
        <v>-733</v>
      </c>
      <c r="D1401">
        <v>3982273</v>
      </c>
    </row>
    <row r="1402" spans="1:4" x14ac:dyDescent="0.45">
      <c r="A1402" s="26">
        <v>45492</v>
      </c>
      <c r="B1402">
        <v>26292</v>
      </c>
      <c r="C1402">
        <v>64</v>
      </c>
      <c r="D1402">
        <v>4000512</v>
      </c>
    </row>
    <row r="1403" spans="1:4" x14ac:dyDescent="0.45">
      <c r="A1403" s="26">
        <v>45495</v>
      </c>
      <c r="B1403">
        <v>26098</v>
      </c>
      <c r="C1403">
        <v>-194</v>
      </c>
      <c r="D1403">
        <v>3974578</v>
      </c>
    </row>
    <row r="1404" spans="1:4" x14ac:dyDescent="0.45">
      <c r="A1404" s="26">
        <v>45496</v>
      </c>
      <c r="B1404">
        <v>26181</v>
      </c>
      <c r="C1404">
        <v>83</v>
      </c>
      <c r="D1404">
        <v>3990890</v>
      </c>
    </row>
    <row r="1405" spans="1:4" x14ac:dyDescent="0.45">
      <c r="A1405" s="26">
        <v>45497</v>
      </c>
      <c r="B1405">
        <v>25991</v>
      </c>
      <c r="C1405">
        <v>-190</v>
      </c>
      <c r="D1405">
        <v>3969631</v>
      </c>
    </row>
    <row r="1406" spans="1:4" x14ac:dyDescent="0.45">
      <c r="A1406" s="26">
        <v>45498</v>
      </c>
      <c r="B1406">
        <v>25109</v>
      </c>
      <c r="C1406">
        <v>-882</v>
      </c>
      <c r="D1406">
        <v>3838391</v>
      </c>
    </row>
    <row r="1407" spans="1:4" x14ac:dyDescent="0.45">
      <c r="A1407" s="26">
        <v>45499</v>
      </c>
      <c r="B1407">
        <v>25094</v>
      </c>
      <c r="C1407">
        <v>-15</v>
      </c>
      <c r="D1407">
        <v>3838275</v>
      </c>
    </row>
    <row r="1408" spans="1:4" x14ac:dyDescent="0.45">
      <c r="A1408" s="26">
        <v>45502</v>
      </c>
      <c r="B1408">
        <v>25297</v>
      </c>
      <c r="C1408">
        <v>203</v>
      </c>
      <c r="D1408">
        <v>3869244</v>
      </c>
    </row>
    <row r="1409" spans="1:4" x14ac:dyDescent="0.45">
      <c r="A1409" s="26">
        <v>45503</v>
      </c>
      <c r="B1409">
        <v>25342</v>
      </c>
      <c r="C1409">
        <v>45</v>
      </c>
      <c r="D1409">
        <v>3878528</v>
      </c>
    </row>
    <row r="1410" spans="1:4" x14ac:dyDescent="0.45">
      <c r="A1410" s="26">
        <v>45504</v>
      </c>
      <c r="B1410">
        <v>25027</v>
      </c>
      <c r="C1410">
        <v>-315</v>
      </c>
      <c r="D1410">
        <v>3837463</v>
      </c>
    </row>
    <row r="1411" spans="1:4" x14ac:dyDescent="0.45">
      <c r="A1411" s="26">
        <v>45505</v>
      </c>
      <c r="B1411">
        <v>24883</v>
      </c>
      <c r="C1411">
        <v>-144</v>
      </c>
      <c r="D1411">
        <v>3818410</v>
      </c>
    </row>
    <row r="1412" spans="1:4" x14ac:dyDescent="0.45">
      <c r="A1412" s="26">
        <v>45506</v>
      </c>
      <c r="B1412">
        <v>24475</v>
      </c>
      <c r="C1412">
        <v>-408</v>
      </c>
      <c r="D1412">
        <v>3759228</v>
      </c>
    </row>
    <row r="1413" spans="1:4" x14ac:dyDescent="0.45">
      <c r="A1413" s="26">
        <v>45509</v>
      </c>
      <c r="B1413">
        <v>23268</v>
      </c>
      <c r="C1413">
        <v>-1207</v>
      </c>
      <c r="D1413">
        <v>3621035</v>
      </c>
    </row>
    <row r="1414" spans="1:4" x14ac:dyDescent="0.45">
      <c r="A1414" s="26">
        <v>45510</v>
      </c>
      <c r="B1414">
        <v>22688</v>
      </c>
      <c r="C1414">
        <v>-580</v>
      </c>
      <c r="D1414">
        <v>3533804</v>
      </c>
    </row>
    <row r="1415" spans="1:4" x14ac:dyDescent="0.45">
      <c r="A1415" s="26">
        <v>45511</v>
      </c>
      <c r="B1415">
        <v>23195</v>
      </c>
      <c r="C1415">
        <v>507</v>
      </c>
      <c r="D1415">
        <v>3604882</v>
      </c>
    </row>
    <row r="1416" spans="1:4" x14ac:dyDescent="0.45">
      <c r="A1416" s="26">
        <v>45512</v>
      </c>
      <c r="B1416">
        <v>23037</v>
      </c>
      <c r="C1416">
        <v>-158</v>
      </c>
      <c r="D1416">
        <v>3580269</v>
      </c>
    </row>
    <row r="1417" spans="1:4" x14ac:dyDescent="0.45">
      <c r="A1417" s="26">
        <v>45513</v>
      </c>
      <c r="B1417">
        <v>23627</v>
      </c>
      <c r="C1417">
        <v>590</v>
      </c>
      <c r="D1417">
        <v>3678362</v>
      </c>
    </row>
    <row r="1418" spans="1:4" x14ac:dyDescent="0.45">
      <c r="A1418" s="26">
        <v>45517</v>
      </c>
      <c r="B1418">
        <v>23769</v>
      </c>
      <c r="C1418">
        <v>142</v>
      </c>
      <c r="D1418">
        <v>3729125</v>
      </c>
    </row>
    <row r="1419" spans="1:4" x14ac:dyDescent="0.45">
      <c r="A1419" s="26">
        <v>45518</v>
      </c>
      <c r="B1419">
        <v>24074</v>
      </c>
      <c r="C1419">
        <v>305</v>
      </c>
      <c r="D1419">
        <v>3781285</v>
      </c>
    </row>
    <row r="1420" spans="1:4" x14ac:dyDescent="0.45">
      <c r="A1420" s="26">
        <v>45519</v>
      </c>
      <c r="B1420">
        <v>24220</v>
      </c>
      <c r="C1420">
        <v>146</v>
      </c>
      <c r="D1420">
        <v>3817020</v>
      </c>
    </row>
    <row r="1421" spans="1:4" x14ac:dyDescent="0.45">
      <c r="A1421" s="26">
        <v>45520</v>
      </c>
      <c r="B1421">
        <v>24841</v>
      </c>
      <c r="C1421">
        <v>621</v>
      </c>
      <c r="D1421">
        <v>3919825</v>
      </c>
    </row>
    <row r="1422" spans="1:4" x14ac:dyDescent="0.45">
      <c r="A1422" s="26">
        <v>45523</v>
      </c>
      <c r="B1422">
        <v>24754</v>
      </c>
      <c r="C1422">
        <v>-87</v>
      </c>
      <c r="D1422">
        <v>3916437</v>
      </c>
    </row>
    <row r="1423" spans="1:4" x14ac:dyDescent="0.45">
      <c r="A1423" s="26">
        <v>45524</v>
      </c>
      <c r="B1423">
        <v>24759</v>
      </c>
      <c r="C1423">
        <v>5</v>
      </c>
      <c r="D1423">
        <v>3923089</v>
      </c>
    </row>
    <row r="1424" spans="1:4" x14ac:dyDescent="0.45">
      <c r="A1424" s="26">
        <v>45525</v>
      </c>
      <c r="B1424">
        <v>24587</v>
      </c>
      <c r="C1424">
        <v>-172</v>
      </c>
      <c r="D1424">
        <v>3904368</v>
      </c>
    </row>
    <row r="1425" spans="1:4" x14ac:dyDescent="0.45">
      <c r="A1425" s="26">
        <v>45526</v>
      </c>
      <c r="B1425">
        <v>24645</v>
      </c>
      <c r="C1425">
        <v>58</v>
      </c>
      <c r="D1425">
        <v>3918799</v>
      </c>
    </row>
    <row r="1426" spans="1:4" x14ac:dyDescent="0.45">
      <c r="A1426" s="26">
        <v>45527</v>
      </c>
      <c r="B1426">
        <v>24643</v>
      </c>
      <c r="C1426">
        <v>-2</v>
      </c>
      <c r="D1426">
        <v>3920427</v>
      </c>
    </row>
    <row r="1427" spans="1:4" x14ac:dyDescent="0.45">
      <c r="A1427" s="26">
        <v>45530</v>
      </c>
      <c r="B1427">
        <v>24452</v>
      </c>
      <c r="C1427">
        <v>-191</v>
      </c>
      <c r="D1427">
        <v>3891392</v>
      </c>
    </row>
    <row r="1428" spans="1:4" x14ac:dyDescent="0.45">
      <c r="A1428" s="26">
        <v>45531</v>
      </c>
      <c r="B1428">
        <v>24611</v>
      </c>
      <c r="C1428">
        <v>159</v>
      </c>
      <c r="D1428">
        <v>3918456</v>
      </c>
    </row>
    <row r="1429" spans="1:4" x14ac:dyDescent="0.45">
      <c r="A1429" s="26">
        <v>45532</v>
      </c>
      <c r="B1429">
        <v>24554</v>
      </c>
      <c r="C1429">
        <v>-57</v>
      </c>
      <c r="D1429">
        <v>3909439</v>
      </c>
    </row>
    <row r="1430" spans="1:4" x14ac:dyDescent="0.45">
      <c r="A1430" s="26">
        <v>45533</v>
      </c>
      <c r="B1430">
        <v>24482</v>
      </c>
      <c r="C1430">
        <v>-72</v>
      </c>
      <c r="D1430">
        <v>3906524</v>
      </c>
    </row>
    <row r="1431" spans="1:4" x14ac:dyDescent="0.45">
      <c r="A1431" s="26">
        <v>45534</v>
      </c>
      <c r="B1431">
        <v>24551</v>
      </c>
      <c r="C1431">
        <v>69</v>
      </c>
      <c r="D1431">
        <v>3920070</v>
      </c>
    </row>
    <row r="1432" spans="1:4" x14ac:dyDescent="0.45">
      <c r="A1432" s="26">
        <v>45537</v>
      </c>
      <c r="B1432">
        <v>24955</v>
      </c>
      <c r="C1432">
        <v>404</v>
      </c>
      <c r="D1432">
        <v>3986784</v>
      </c>
    </row>
    <row r="1433" spans="1:4" x14ac:dyDescent="0.45">
      <c r="A1433" s="26">
        <v>45538</v>
      </c>
      <c r="B1433">
        <v>25103</v>
      </c>
      <c r="C1433">
        <v>148</v>
      </c>
      <c r="D1433">
        <v>4011478</v>
      </c>
    </row>
    <row r="1434" spans="1:4" x14ac:dyDescent="0.45">
      <c r="A1434" s="26">
        <v>45539</v>
      </c>
      <c r="B1434">
        <v>24353</v>
      </c>
      <c r="C1434">
        <v>-750</v>
      </c>
      <c r="D1434">
        <v>3891596</v>
      </c>
    </row>
    <row r="1435" spans="1:4" x14ac:dyDescent="0.45">
      <c r="A1435" s="26">
        <v>45540</v>
      </c>
      <c r="B1435">
        <v>23992</v>
      </c>
      <c r="C1435">
        <v>-361</v>
      </c>
      <c r="D1435">
        <v>3895536</v>
      </c>
    </row>
    <row r="1436" spans="1:4" x14ac:dyDescent="0.45">
      <c r="A1436" s="26">
        <v>45541</v>
      </c>
      <c r="B1436">
        <v>23856</v>
      </c>
      <c r="C1436">
        <v>-136</v>
      </c>
      <c r="D1436">
        <v>3874597</v>
      </c>
    </row>
    <row r="1437" spans="1:4" x14ac:dyDescent="0.45">
      <c r="A1437" s="26">
        <v>45544</v>
      </c>
      <c r="B1437">
        <v>23437</v>
      </c>
      <c r="C1437">
        <v>-419</v>
      </c>
      <c r="D1437">
        <v>3811839</v>
      </c>
    </row>
    <row r="1438" spans="1:4" x14ac:dyDescent="0.45">
      <c r="A1438" s="26">
        <v>45545</v>
      </c>
      <c r="B1438">
        <v>23725</v>
      </c>
      <c r="C1438">
        <v>288</v>
      </c>
      <c r="D1438">
        <v>3860829</v>
      </c>
    </row>
    <row r="1439" spans="1:4" x14ac:dyDescent="0.45">
      <c r="A1439" s="26">
        <v>45546</v>
      </c>
      <c r="B1439">
        <v>23527</v>
      </c>
      <c r="C1439">
        <v>-198</v>
      </c>
      <c r="D1439">
        <v>3858171</v>
      </c>
    </row>
    <row r="1440" spans="1:4" x14ac:dyDescent="0.45">
      <c r="A1440" s="26">
        <v>45547</v>
      </c>
      <c r="B1440">
        <v>23833</v>
      </c>
      <c r="C1440">
        <v>306</v>
      </c>
      <c r="D1440">
        <v>3914890</v>
      </c>
    </row>
    <row r="1441" spans="1:4" x14ac:dyDescent="0.45">
      <c r="A1441" s="26">
        <v>45548</v>
      </c>
      <c r="B1441">
        <v>23849</v>
      </c>
      <c r="C1441">
        <v>16</v>
      </c>
      <c r="D1441">
        <v>3919761</v>
      </c>
    </row>
    <row r="1442" spans="1:4" x14ac:dyDescent="0.45">
      <c r="A1442" s="26">
        <v>45552</v>
      </c>
      <c r="B1442">
        <v>23890</v>
      </c>
      <c r="C1442">
        <v>41</v>
      </c>
      <c r="D1442">
        <v>3928580</v>
      </c>
    </row>
    <row r="1443" spans="1:4" x14ac:dyDescent="0.45">
      <c r="A1443" s="26">
        <v>45553</v>
      </c>
      <c r="B1443">
        <v>24062</v>
      </c>
      <c r="C1443">
        <v>172</v>
      </c>
      <c r="D1443">
        <v>3958569</v>
      </c>
    </row>
    <row r="1444" spans="1:4" x14ac:dyDescent="0.45">
      <c r="A1444" s="26">
        <v>45554</v>
      </c>
      <c r="B1444">
        <v>24324</v>
      </c>
      <c r="C1444">
        <v>262</v>
      </c>
      <c r="D1444">
        <v>4013383</v>
      </c>
    </row>
    <row r="1445" spans="1:4" x14ac:dyDescent="0.45">
      <c r="A1445" s="26">
        <v>45555</v>
      </c>
      <c r="B1445">
        <v>24590</v>
      </c>
      <c r="C1445">
        <v>266</v>
      </c>
      <c r="D1445">
        <v>4057245</v>
      </c>
    </row>
    <row r="1446" spans="1:4" x14ac:dyDescent="0.45">
      <c r="A1446" s="26">
        <v>45559</v>
      </c>
      <c r="B1446">
        <v>24748</v>
      </c>
      <c r="C1446">
        <v>158</v>
      </c>
      <c r="D1446">
        <v>4086608</v>
      </c>
    </row>
    <row r="1447" spans="1:4" x14ac:dyDescent="0.45">
      <c r="A1447" s="26">
        <v>45560</v>
      </c>
      <c r="B1447">
        <v>24832</v>
      </c>
      <c r="C1447">
        <v>84</v>
      </c>
      <c r="D1447">
        <v>4104997</v>
      </c>
    </row>
    <row r="1448" spans="1:4" x14ac:dyDescent="0.45">
      <c r="A1448" s="26">
        <v>45561</v>
      </c>
      <c r="B1448">
        <v>25023</v>
      </c>
      <c r="C1448">
        <v>191</v>
      </c>
      <c r="D1448">
        <v>4141254</v>
      </c>
    </row>
    <row r="1449" spans="1:4" x14ac:dyDescent="0.45">
      <c r="A1449" s="26">
        <v>45562</v>
      </c>
      <c r="B1449">
        <v>25400</v>
      </c>
      <c r="C1449">
        <v>377</v>
      </c>
      <c r="D1449">
        <v>4208724</v>
      </c>
    </row>
    <row r="1450" spans="1:4" x14ac:dyDescent="0.45">
      <c r="A1450" s="26">
        <v>45565</v>
      </c>
      <c r="B1450">
        <v>24913</v>
      </c>
      <c r="C1450">
        <v>-487</v>
      </c>
      <c r="D1450">
        <v>4129986</v>
      </c>
    </row>
    <row r="1451" spans="1:4" x14ac:dyDescent="0.45">
      <c r="A1451" s="26">
        <v>45566</v>
      </c>
      <c r="B1451">
        <v>25171</v>
      </c>
      <c r="C1451">
        <v>258</v>
      </c>
      <c r="D1451">
        <v>4175004</v>
      </c>
    </row>
    <row r="1452" spans="1:4" x14ac:dyDescent="0.45">
      <c r="A1452" s="26">
        <v>45567</v>
      </c>
      <c r="B1452">
        <v>24941</v>
      </c>
      <c r="C1452">
        <v>-230</v>
      </c>
      <c r="D1452">
        <v>4140847</v>
      </c>
    </row>
    <row r="1453" spans="1:4" x14ac:dyDescent="0.45">
      <c r="A1453" s="26">
        <v>45568</v>
      </c>
      <c r="B1453">
        <v>25521</v>
      </c>
      <c r="C1453">
        <v>580</v>
      </c>
      <c r="D1453">
        <v>4237031</v>
      </c>
    </row>
    <row r="1454" spans="1:4" x14ac:dyDescent="0.45">
      <c r="A1454" s="26">
        <v>45569</v>
      </c>
      <c r="B1454">
        <v>25360</v>
      </c>
      <c r="C1454">
        <v>-161</v>
      </c>
      <c r="D1454">
        <v>4266056</v>
      </c>
    </row>
    <row r="1455" spans="1:4" x14ac:dyDescent="0.45">
      <c r="A1455" s="26">
        <v>45572</v>
      </c>
      <c r="B1455">
        <v>25829</v>
      </c>
      <c r="C1455">
        <v>469</v>
      </c>
      <c r="D1455">
        <v>4352247</v>
      </c>
    </row>
    <row r="1456" spans="1:4" x14ac:dyDescent="0.45">
      <c r="A1456" s="26">
        <v>45573</v>
      </c>
      <c r="B1456">
        <v>25586</v>
      </c>
      <c r="C1456">
        <v>-243</v>
      </c>
      <c r="D1456">
        <v>4312301</v>
      </c>
    </row>
    <row r="1457" spans="1:4" x14ac:dyDescent="0.45">
      <c r="A1457" s="26">
        <v>45574</v>
      </c>
      <c r="B1457">
        <v>25705</v>
      </c>
      <c r="C1457">
        <v>119</v>
      </c>
      <c r="D1457">
        <v>4340077</v>
      </c>
    </row>
    <row r="1458" spans="1:4" x14ac:dyDescent="0.45">
      <c r="A1458" s="26">
        <v>45575</v>
      </c>
      <c r="B1458">
        <v>26010</v>
      </c>
      <c r="C1458">
        <v>305</v>
      </c>
      <c r="D1458">
        <v>4417695</v>
      </c>
    </row>
    <row r="1459" spans="1:4" x14ac:dyDescent="0.45">
      <c r="A1459" s="26">
        <v>45576</v>
      </c>
      <c r="B1459">
        <v>25870</v>
      </c>
      <c r="C1459">
        <v>-140</v>
      </c>
      <c r="D1459">
        <v>4396840</v>
      </c>
    </row>
    <row r="1460" spans="1:4" x14ac:dyDescent="0.45">
      <c r="A1460" s="26">
        <v>45580</v>
      </c>
      <c r="B1460">
        <v>26330</v>
      </c>
      <c r="C1460">
        <v>460</v>
      </c>
      <c r="D1460">
        <v>4480034</v>
      </c>
    </row>
    <row r="1461" spans="1:4" x14ac:dyDescent="0.45">
      <c r="A1461" s="26">
        <v>45581</v>
      </c>
      <c r="B1461">
        <v>26045</v>
      </c>
      <c r="C1461">
        <v>-285</v>
      </c>
      <c r="D1461">
        <v>4431508</v>
      </c>
    </row>
    <row r="1462" spans="1:4" x14ac:dyDescent="0.45">
      <c r="A1462" s="26">
        <v>45582</v>
      </c>
      <c r="B1462">
        <v>26159</v>
      </c>
      <c r="C1462">
        <v>114</v>
      </c>
      <c r="D1462">
        <v>4460871</v>
      </c>
    </row>
    <row r="1463" spans="1:4" x14ac:dyDescent="0.45">
      <c r="A1463" s="26">
        <v>45583</v>
      </c>
      <c r="B1463">
        <v>26250</v>
      </c>
      <c r="C1463">
        <v>91</v>
      </c>
      <c r="D1463">
        <v>4478515</v>
      </c>
    </row>
    <row r="1464" spans="1:4" x14ac:dyDescent="0.45">
      <c r="A1464" s="26">
        <v>45586</v>
      </c>
      <c r="B1464">
        <v>26268</v>
      </c>
      <c r="C1464">
        <v>18</v>
      </c>
      <c r="D1464">
        <v>4485368</v>
      </c>
    </row>
    <row r="1465" spans="1:4" x14ac:dyDescent="0.45">
      <c r="A1465" s="26">
        <v>45587</v>
      </c>
      <c r="B1465">
        <v>26376</v>
      </c>
      <c r="C1465">
        <v>108</v>
      </c>
      <c r="D1465">
        <v>4505683</v>
      </c>
    </row>
    <row r="1466" spans="1:4" x14ac:dyDescent="0.45">
      <c r="A1466" s="26">
        <v>45588</v>
      </c>
      <c r="B1466">
        <v>26428</v>
      </c>
      <c r="C1466">
        <v>52</v>
      </c>
      <c r="D1466">
        <v>4520112</v>
      </c>
    </row>
    <row r="1467" spans="1:4" x14ac:dyDescent="0.45">
      <c r="A1467" s="26">
        <v>45589</v>
      </c>
      <c r="B1467">
        <v>26479</v>
      </c>
      <c r="C1467">
        <v>51</v>
      </c>
      <c r="D1467">
        <v>4530301</v>
      </c>
    </row>
    <row r="1468" spans="1:4" x14ac:dyDescent="0.45">
      <c r="A1468" s="26">
        <v>45590</v>
      </c>
      <c r="B1468">
        <v>26404</v>
      </c>
      <c r="C1468">
        <v>-75</v>
      </c>
      <c r="D1468">
        <v>4518636</v>
      </c>
    </row>
    <row r="1469" spans="1:4" x14ac:dyDescent="0.45">
      <c r="A1469" s="26">
        <v>45593</v>
      </c>
      <c r="B1469">
        <v>26615</v>
      </c>
      <c r="C1469">
        <v>211</v>
      </c>
      <c r="D1469">
        <v>4555705</v>
      </c>
    </row>
    <row r="1470" spans="1:4" x14ac:dyDescent="0.45">
      <c r="A1470" s="26">
        <v>45594</v>
      </c>
      <c r="B1470">
        <v>26624</v>
      </c>
      <c r="C1470">
        <v>9</v>
      </c>
      <c r="D1470">
        <v>4561314</v>
      </c>
    </row>
    <row r="1471" spans="1:4" x14ac:dyDescent="0.45">
      <c r="A1471" s="26">
        <v>45595</v>
      </c>
      <c r="B1471">
        <v>26700</v>
      </c>
      <c r="C1471">
        <v>76</v>
      </c>
      <c r="D1471">
        <v>4579853</v>
      </c>
    </row>
    <row r="1472" spans="1:4" x14ac:dyDescent="0.45">
      <c r="A1472" s="26">
        <v>45596</v>
      </c>
      <c r="B1472">
        <v>26623</v>
      </c>
      <c r="C1472">
        <v>-77</v>
      </c>
      <c r="D1472">
        <v>4567546</v>
      </c>
    </row>
    <row r="1473" spans="1:4" x14ac:dyDescent="0.45">
      <c r="A1473" s="26">
        <v>45597</v>
      </c>
      <c r="B1473">
        <v>25962</v>
      </c>
      <c r="C1473">
        <v>-661</v>
      </c>
      <c r="D1473">
        <v>4454621</v>
      </c>
    </row>
    <row r="1474" spans="1:4" x14ac:dyDescent="0.45">
      <c r="A1474" s="26">
        <v>45601</v>
      </c>
      <c r="B1474">
        <v>26115</v>
      </c>
      <c r="C1474">
        <v>153</v>
      </c>
      <c r="D1474">
        <v>4482733</v>
      </c>
    </row>
    <row r="1475" spans="1:4" x14ac:dyDescent="0.45">
      <c r="A1475" s="26">
        <v>45602</v>
      </c>
      <c r="B1475">
        <v>26452</v>
      </c>
      <c r="C1475">
        <v>337</v>
      </c>
      <c r="D1475">
        <v>4588584</v>
      </c>
    </row>
    <row r="1476" spans="1:4" x14ac:dyDescent="0.45">
      <c r="A1476" s="26">
        <v>45603</v>
      </c>
      <c r="B1476">
        <v>27128</v>
      </c>
      <c r="C1476">
        <v>676</v>
      </c>
      <c r="D1476">
        <v>4729098</v>
      </c>
    </row>
    <row r="1477" spans="1:4" x14ac:dyDescent="0.45">
      <c r="A1477" s="26">
        <v>45604</v>
      </c>
      <c r="B1477">
        <v>27109</v>
      </c>
      <c r="C1477">
        <v>-19</v>
      </c>
      <c r="D1477">
        <v>4728614</v>
      </c>
    </row>
    <row r="1478" spans="1:4" x14ac:dyDescent="0.45">
      <c r="A1478" s="26">
        <v>45607</v>
      </c>
      <c r="B1478">
        <v>27107</v>
      </c>
      <c r="C1478">
        <v>-2</v>
      </c>
      <c r="D1478">
        <v>4732629</v>
      </c>
    </row>
    <row r="1479" spans="1:4" x14ac:dyDescent="0.45">
      <c r="A1479" s="26">
        <v>45608</v>
      </c>
      <c r="B1479">
        <v>27255</v>
      </c>
      <c r="C1479">
        <v>148</v>
      </c>
      <c r="D1479">
        <v>4782616</v>
      </c>
    </row>
    <row r="1480" spans="1:4" x14ac:dyDescent="0.45">
      <c r="A1480" s="26">
        <v>45609</v>
      </c>
      <c r="B1480">
        <v>27235</v>
      </c>
      <c r="C1480">
        <v>-20</v>
      </c>
      <c r="D1480">
        <v>4779056</v>
      </c>
    </row>
    <row r="1481" spans="1:4" x14ac:dyDescent="0.45">
      <c r="A1481" s="26">
        <v>45610</v>
      </c>
      <c r="B1481">
        <v>27321</v>
      </c>
      <c r="C1481">
        <v>86</v>
      </c>
      <c r="D1481">
        <v>4804972</v>
      </c>
    </row>
    <row r="1482" spans="1:4" x14ac:dyDescent="0.45">
      <c r="A1482" s="26">
        <v>45611</v>
      </c>
      <c r="B1482">
        <v>27389</v>
      </c>
      <c r="C1482">
        <v>68</v>
      </c>
      <c r="D1482">
        <v>4818717</v>
      </c>
    </row>
    <row r="1483" spans="1:4" x14ac:dyDescent="0.45">
      <c r="A1483" s="26">
        <v>45614</v>
      </c>
      <c r="B1483">
        <v>26709</v>
      </c>
      <c r="C1483">
        <v>-680</v>
      </c>
      <c r="D1483">
        <v>4699862</v>
      </c>
    </row>
    <row r="1484" spans="1:4" x14ac:dyDescent="0.45">
      <c r="A1484" s="26">
        <v>45615</v>
      </c>
      <c r="B1484">
        <v>26854</v>
      </c>
      <c r="C1484">
        <v>145</v>
      </c>
      <c r="D1484">
        <v>4733401</v>
      </c>
    </row>
    <row r="1485" spans="1:4" x14ac:dyDescent="0.45">
      <c r="A1485" s="26">
        <v>45616</v>
      </c>
      <c r="B1485">
        <v>27011</v>
      </c>
      <c r="C1485">
        <v>157</v>
      </c>
      <c r="D1485">
        <v>4768201</v>
      </c>
    </row>
    <row r="1486" spans="1:4" x14ac:dyDescent="0.45">
      <c r="A1486" s="26">
        <v>45617</v>
      </c>
      <c r="B1486">
        <v>27019</v>
      </c>
      <c r="C1486">
        <v>8</v>
      </c>
      <c r="D1486">
        <v>4772591</v>
      </c>
    </row>
    <row r="1487" spans="1:4" x14ac:dyDescent="0.45">
      <c r="A1487" s="26">
        <v>45618</v>
      </c>
      <c r="B1487">
        <v>27016</v>
      </c>
      <c r="C1487">
        <v>-3</v>
      </c>
      <c r="D1487">
        <v>4777849</v>
      </c>
    </row>
    <row r="1488" spans="1:4" x14ac:dyDescent="0.45">
      <c r="A1488" s="26">
        <v>45621</v>
      </c>
      <c r="B1488">
        <v>27115</v>
      </c>
      <c r="C1488">
        <v>99</v>
      </c>
      <c r="D1488">
        <v>4798164</v>
      </c>
    </row>
    <row r="1489" spans="1:4" x14ac:dyDescent="0.45">
      <c r="A1489" s="26">
        <v>45622</v>
      </c>
      <c r="B1489">
        <v>27136</v>
      </c>
      <c r="C1489">
        <v>21</v>
      </c>
      <c r="D1489">
        <v>4803652</v>
      </c>
    </row>
    <row r="1490" spans="1:4" x14ac:dyDescent="0.45">
      <c r="A1490" s="26">
        <v>45623</v>
      </c>
      <c r="B1490">
        <v>26978</v>
      </c>
      <c r="C1490">
        <v>-158</v>
      </c>
      <c r="D1490">
        <v>4783048</v>
      </c>
    </row>
    <row r="1491" spans="1:4" x14ac:dyDescent="0.45">
      <c r="A1491" s="26">
        <v>45624</v>
      </c>
      <c r="B1491">
        <v>26760</v>
      </c>
      <c r="C1491">
        <v>-218</v>
      </c>
      <c r="D1491">
        <v>4746895</v>
      </c>
    </row>
    <row r="1492" spans="1:4" x14ac:dyDescent="0.45">
      <c r="A1492" s="26">
        <v>45625</v>
      </c>
      <c r="B1492">
        <v>26586</v>
      </c>
      <c r="C1492">
        <v>-174</v>
      </c>
      <c r="D1492">
        <v>4718086</v>
      </c>
    </row>
    <row r="1493" spans="1:4" x14ac:dyDescent="0.45">
      <c r="A1493" s="26">
        <v>45628</v>
      </c>
      <c r="B1493">
        <v>26624</v>
      </c>
      <c r="C1493">
        <v>38</v>
      </c>
      <c r="D1493">
        <v>4724729</v>
      </c>
    </row>
    <row r="1494" spans="1:4" x14ac:dyDescent="0.45">
      <c r="A1494" s="26">
        <v>45629</v>
      </c>
      <c r="B1494">
        <v>26673</v>
      </c>
      <c r="C1494">
        <v>49</v>
      </c>
      <c r="D1494">
        <v>4739739</v>
      </c>
    </row>
    <row r="1495" spans="1:4" x14ac:dyDescent="0.45">
      <c r="A1495" s="26">
        <v>45630</v>
      </c>
      <c r="B1495">
        <v>26706</v>
      </c>
      <c r="C1495">
        <v>33</v>
      </c>
      <c r="D1495">
        <v>4799098</v>
      </c>
    </row>
    <row r="1496" spans="1:4" x14ac:dyDescent="0.45">
      <c r="A1496" s="26">
        <v>45631</v>
      </c>
      <c r="B1496">
        <v>26948</v>
      </c>
      <c r="C1496">
        <v>242</v>
      </c>
      <c r="D1496">
        <v>4854485</v>
      </c>
    </row>
    <row r="1497" spans="1:4" x14ac:dyDescent="0.45">
      <c r="A1497" s="26">
        <v>45632</v>
      </c>
      <c r="B1497">
        <v>26891</v>
      </c>
      <c r="C1497">
        <v>-57</v>
      </c>
      <c r="D1497">
        <v>4846456</v>
      </c>
    </row>
    <row r="1498" spans="1:4" x14ac:dyDescent="0.45">
      <c r="A1498" s="26">
        <v>45635</v>
      </c>
      <c r="B1498">
        <v>26906</v>
      </c>
      <c r="C1498">
        <v>15</v>
      </c>
      <c r="D1498">
        <v>4854814</v>
      </c>
    </row>
    <row r="1499" spans="1:4" x14ac:dyDescent="0.45">
      <c r="A1499" s="26">
        <v>45636</v>
      </c>
      <c r="B1499">
        <v>27104</v>
      </c>
      <c r="C1499">
        <v>198</v>
      </c>
      <c r="D1499">
        <v>4892958</v>
      </c>
    </row>
    <row r="1500" spans="1:4" x14ac:dyDescent="0.45">
      <c r="A1500" s="26">
        <v>45637</v>
      </c>
      <c r="B1500">
        <v>27057</v>
      </c>
      <c r="C1500">
        <v>-47</v>
      </c>
      <c r="D1500">
        <v>4915872</v>
      </c>
    </row>
    <row r="1501" spans="1:4" x14ac:dyDescent="0.45">
      <c r="A1501" s="26">
        <v>45638</v>
      </c>
      <c r="B1501">
        <v>27317</v>
      </c>
      <c r="C1501">
        <v>260</v>
      </c>
      <c r="D1501">
        <v>4970253</v>
      </c>
    </row>
    <row r="1502" spans="1:4" x14ac:dyDescent="0.45">
      <c r="A1502" s="26">
        <v>45639</v>
      </c>
      <c r="B1502">
        <v>27287</v>
      </c>
      <c r="C1502">
        <v>-30</v>
      </c>
      <c r="D1502">
        <v>4967240</v>
      </c>
    </row>
    <row r="1503" spans="1:4" x14ac:dyDescent="0.45">
      <c r="A1503" s="26">
        <v>45642</v>
      </c>
      <c r="B1503">
        <v>27408</v>
      </c>
      <c r="C1503">
        <v>121</v>
      </c>
      <c r="D1503">
        <v>4991235</v>
      </c>
    </row>
    <row r="1504" spans="1:4" x14ac:dyDescent="0.45">
      <c r="A1504" s="26">
        <v>45643</v>
      </c>
      <c r="B1504">
        <v>27524</v>
      </c>
      <c r="C1504">
        <v>116</v>
      </c>
      <c r="D1504">
        <v>5014699</v>
      </c>
    </row>
    <row r="1505" spans="1:4" x14ac:dyDescent="0.45">
      <c r="A1505" s="26">
        <v>45644</v>
      </c>
      <c r="B1505">
        <v>27305</v>
      </c>
      <c r="C1505">
        <v>-219</v>
      </c>
      <c r="D1505">
        <v>4983446</v>
      </c>
    </row>
    <row r="1506" spans="1:4" x14ac:dyDescent="0.45">
      <c r="A1506" s="26">
        <v>45645</v>
      </c>
      <c r="B1506">
        <v>26865</v>
      </c>
      <c r="C1506">
        <v>-440</v>
      </c>
      <c r="D1506">
        <v>4908544</v>
      </c>
    </row>
    <row r="1507" spans="1:4" x14ac:dyDescent="0.45">
      <c r="A1507" s="26">
        <v>45646</v>
      </c>
      <c r="B1507">
        <v>27240</v>
      </c>
      <c r="C1507">
        <v>375</v>
      </c>
      <c r="D1507">
        <v>4980515</v>
      </c>
    </row>
    <row r="1508" spans="1:4" x14ac:dyDescent="0.45">
      <c r="A1508" s="26">
        <v>45649</v>
      </c>
      <c r="B1508">
        <v>27224</v>
      </c>
      <c r="C1508">
        <v>-16</v>
      </c>
      <c r="D1508">
        <v>4982295</v>
      </c>
    </row>
    <row r="1509" spans="1:4" x14ac:dyDescent="0.45">
      <c r="A1509" s="26">
        <v>45650</v>
      </c>
      <c r="B1509">
        <v>27501</v>
      </c>
      <c r="C1509">
        <v>277</v>
      </c>
      <c r="D1509">
        <v>5041526</v>
      </c>
    </row>
    <row r="1510" spans="1:4" x14ac:dyDescent="0.45">
      <c r="A1510" s="26">
        <v>45651</v>
      </c>
      <c r="B1510">
        <v>27720</v>
      </c>
      <c r="C1510">
        <v>219</v>
      </c>
      <c r="D1510">
        <v>5086971</v>
      </c>
    </row>
    <row r="1511" spans="1:4" x14ac:dyDescent="0.45">
      <c r="A1511" s="26">
        <v>45652</v>
      </c>
      <c r="B1511">
        <v>27745</v>
      </c>
      <c r="C1511">
        <v>25</v>
      </c>
      <c r="D1511">
        <v>5110422</v>
      </c>
    </row>
    <row r="1512" spans="1:4" x14ac:dyDescent="0.45">
      <c r="A1512" s="26">
        <v>45653</v>
      </c>
      <c r="B1512">
        <v>27876</v>
      </c>
      <c r="C1512">
        <v>131</v>
      </c>
      <c r="D1512">
        <v>5134498</v>
      </c>
    </row>
    <row r="1513" spans="1:4" x14ac:dyDescent="0.45">
      <c r="A1513" s="26">
        <v>45656</v>
      </c>
      <c r="B1513">
        <v>27686</v>
      </c>
      <c r="C1513">
        <v>-190</v>
      </c>
      <c r="D1513">
        <v>5099463</v>
      </c>
    </row>
  </sheetData>
  <autoFilter ref="A8:D1513" xr:uid="{62F23723-88CC-4BD8-B75E-1ABCFD078198}">
    <sortState xmlns:xlrd2="http://schemas.microsoft.com/office/spreadsheetml/2017/richdata2" ref="A9:D1513">
      <sortCondition ref="A8:A1513"/>
    </sortState>
  </autoFilter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オルカン_【期待値】リターン（平均利回り）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masaaki_CPA</dc:creator>
  <cp:lastModifiedBy>CPA-ota</cp:lastModifiedBy>
  <dcterms:created xsi:type="dcterms:W3CDTF">2024-08-04T12:46:48Z</dcterms:created>
  <dcterms:modified xsi:type="dcterms:W3CDTF">2025-01-02T16:27:50Z</dcterms:modified>
</cp:coreProperties>
</file>