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NISAメディア\!!記事書く\!!データ　計算Excel　モデル\"/>
    </mc:Choice>
  </mc:AlternateContent>
  <xr:revisionPtr revIDLastSave="0" documentId="13_ncr:1_{3487CF38-D39F-4527-99B7-292950D8EB49}" xr6:coauthVersionLast="47" xr6:coauthVersionMax="47" xr10:uidLastSave="{00000000-0000-0000-0000-000000000000}"/>
  <bookViews>
    <workbookView xWindow="-108" yWindow="-108" windowWidth="23256" windowHeight="12456" xr2:uid="{CC6AA88A-3483-400E-BCB5-8880B29C74C4}"/>
  </bookViews>
  <sheets>
    <sheet name="オルカン（除く日本）_【期待値】リターン（平均利回り）" sheetId="1" r:id="rId1"/>
    <sheet name="元データ" sheetId="2" r:id="rId2"/>
  </sheets>
  <definedNames>
    <definedName name="_xlnm._FilterDatabase" localSheetId="1" hidden="1">元データ!$A$8:$D$1667</definedName>
  </definedNames>
  <calcPr calcId="191029"/>
</workbook>
</file>

<file path=xl/calcChain.xml><?xml version="1.0" encoding="utf-8"?>
<calcChain xmlns="http://schemas.openxmlformats.org/spreadsheetml/2006/main">
  <c r="K6" i="1" l="1"/>
  <c r="K5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F1569" i="1"/>
  <c r="G1569" i="1"/>
  <c r="F1570" i="1"/>
  <c r="G1570" i="1"/>
  <c r="F1571" i="1"/>
  <c r="G1571" i="1"/>
  <c r="F1572" i="1"/>
  <c r="G1572" i="1"/>
  <c r="F1573" i="1"/>
  <c r="G1573" i="1"/>
  <c r="F1574" i="1"/>
  <c r="G1574" i="1"/>
  <c r="F1575" i="1"/>
  <c r="G1575" i="1"/>
  <c r="F1576" i="1"/>
  <c r="G1576" i="1"/>
  <c r="F1577" i="1"/>
  <c r="G1577" i="1"/>
  <c r="F1578" i="1"/>
  <c r="G1578" i="1"/>
  <c r="F1579" i="1"/>
  <c r="G1579" i="1"/>
  <c r="F1580" i="1"/>
  <c r="G1580" i="1"/>
  <c r="F1581" i="1"/>
  <c r="G1581" i="1"/>
  <c r="F1582" i="1"/>
  <c r="G1582" i="1"/>
  <c r="F1583" i="1"/>
  <c r="G1583" i="1"/>
  <c r="F1584" i="1"/>
  <c r="G1584" i="1"/>
  <c r="F1585" i="1"/>
  <c r="G1585" i="1"/>
  <c r="F1586" i="1"/>
  <c r="G1586" i="1"/>
  <c r="F1587" i="1"/>
  <c r="G1587" i="1"/>
  <c r="F1588" i="1"/>
  <c r="G1588" i="1"/>
  <c r="F1589" i="1"/>
  <c r="G1589" i="1"/>
  <c r="F1590" i="1"/>
  <c r="G1590" i="1"/>
  <c r="F1591" i="1"/>
  <c r="G1591" i="1"/>
  <c r="F1592" i="1"/>
  <c r="G1592" i="1"/>
  <c r="F1593" i="1"/>
  <c r="G1593" i="1"/>
  <c r="F1594" i="1"/>
  <c r="G1594" i="1"/>
  <c r="F1595" i="1"/>
  <c r="G1595" i="1"/>
  <c r="F1596" i="1"/>
  <c r="G1596" i="1"/>
  <c r="F1597" i="1"/>
  <c r="G1597" i="1"/>
  <c r="F1598" i="1"/>
  <c r="G1598" i="1"/>
  <c r="F1599" i="1"/>
  <c r="G1599" i="1"/>
  <c r="F1600" i="1"/>
  <c r="G1600" i="1"/>
  <c r="F1601" i="1"/>
  <c r="G1601" i="1"/>
  <c r="F1602" i="1"/>
  <c r="G1602" i="1"/>
  <c r="F1603" i="1"/>
  <c r="G1603" i="1"/>
  <c r="F1604" i="1"/>
  <c r="G1604" i="1"/>
  <c r="F1605" i="1"/>
  <c r="G1605" i="1"/>
  <c r="F1606" i="1"/>
  <c r="G1606" i="1"/>
  <c r="F1607" i="1"/>
  <c r="G1607" i="1"/>
  <c r="F1608" i="1"/>
  <c r="G1608" i="1"/>
  <c r="F1609" i="1"/>
  <c r="G1609" i="1"/>
  <c r="F1610" i="1"/>
  <c r="G1610" i="1"/>
  <c r="F1611" i="1"/>
  <c r="G1611" i="1"/>
  <c r="F1612" i="1"/>
  <c r="G1612" i="1"/>
  <c r="F1613" i="1"/>
  <c r="G1613" i="1"/>
  <c r="F1614" i="1"/>
  <c r="G1614" i="1"/>
  <c r="F1615" i="1"/>
  <c r="G1615" i="1"/>
  <c r="F1616" i="1"/>
  <c r="G1616" i="1"/>
  <c r="F1617" i="1"/>
  <c r="G1617" i="1"/>
  <c r="F1618" i="1"/>
  <c r="G1618" i="1"/>
  <c r="F1619" i="1"/>
  <c r="G1619" i="1"/>
  <c r="F1620" i="1"/>
  <c r="G1620" i="1"/>
  <c r="F1621" i="1"/>
  <c r="G1621" i="1"/>
  <c r="F1622" i="1"/>
  <c r="G1622" i="1"/>
  <c r="F1623" i="1"/>
  <c r="G1623" i="1"/>
  <c r="F1624" i="1"/>
  <c r="G1624" i="1"/>
  <c r="F1625" i="1"/>
  <c r="G1625" i="1"/>
  <c r="F1626" i="1"/>
  <c r="G1626" i="1"/>
  <c r="F1627" i="1"/>
  <c r="G1627" i="1"/>
  <c r="F1628" i="1"/>
  <c r="G1628" i="1"/>
  <c r="F1629" i="1"/>
  <c r="G1629" i="1"/>
  <c r="F1630" i="1"/>
  <c r="G1630" i="1"/>
  <c r="F1631" i="1"/>
  <c r="G1631" i="1"/>
  <c r="F1632" i="1"/>
  <c r="G1632" i="1"/>
  <c r="F1633" i="1"/>
  <c r="G1633" i="1"/>
  <c r="F1634" i="1"/>
  <c r="G1634" i="1"/>
  <c r="F1635" i="1"/>
  <c r="G1635" i="1"/>
  <c r="F1636" i="1"/>
  <c r="G1636" i="1"/>
  <c r="F1637" i="1"/>
  <c r="G1637" i="1"/>
  <c r="F1638" i="1"/>
  <c r="G1638" i="1"/>
  <c r="F1639" i="1"/>
  <c r="G1639" i="1"/>
  <c r="F1640" i="1"/>
  <c r="G1640" i="1"/>
  <c r="F1641" i="1"/>
  <c r="G1641" i="1"/>
  <c r="F1642" i="1"/>
  <c r="G1642" i="1"/>
  <c r="F1643" i="1"/>
  <c r="G1643" i="1"/>
  <c r="F1644" i="1"/>
  <c r="G1644" i="1"/>
  <c r="F1645" i="1"/>
  <c r="G1645" i="1"/>
  <c r="F1646" i="1"/>
  <c r="G1646" i="1"/>
  <c r="F1647" i="1"/>
  <c r="G1647" i="1"/>
  <c r="F1648" i="1"/>
  <c r="G1648" i="1"/>
  <c r="F1649" i="1"/>
  <c r="G1649" i="1"/>
  <c r="F1650" i="1"/>
  <c r="G1650" i="1"/>
  <c r="F1651" i="1"/>
  <c r="G1651" i="1"/>
  <c r="F1652" i="1"/>
  <c r="G1652" i="1"/>
  <c r="F1653" i="1"/>
  <c r="G1653" i="1"/>
  <c r="F1654" i="1"/>
  <c r="G1654" i="1"/>
  <c r="F1655" i="1"/>
  <c r="G1655" i="1"/>
  <c r="F1656" i="1"/>
  <c r="G1656" i="1"/>
  <c r="F1657" i="1"/>
  <c r="G1657" i="1"/>
  <c r="F1658" i="1"/>
  <c r="G1658" i="1"/>
  <c r="F1659" i="1"/>
  <c r="G1659" i="1"/>
  <c r="F1660" i="1"/>
  <c r="G1660" i="1"/>
  <c r="F1661" i="1"/>
  <c r="G1661" i="1"/>
  <c r="H1568" i="1"/>
  <c r="G1568" i="1"/>
  <c r="F1568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247" i="1"/>
  <c r="F1407" i="1"/>
  <c r="G1407" i="1"/>
  <c r="F1408" i="1"/>
  <c r="G1408" i="1"/>
  <c r="F1409" i="1"/>
  <c r="G1409" i="1"/>
  <c r="F1410" i="1"/>
  <c r="G1410" i="1"/>
  <c r="F1411" i="1"/>
  <c r="G1411" i="1"/>
  <c r="F1412" i="1"/>
  <c r="G1412" i="1"/>
  <c r="F1413" i="1"/>
  <c r="G1413" i="1"/>
  <c r="F1414" i="1"/>
  <c r="G1414" i="1"/>
  <c r="F1415" i="1"/>
  <c r="G1415" i="1"/>
  <c r="F1416" i="1"/>
  <c r="G1416" i="1"/>
  <c r="F1417" i="1"/>
  <c r="G1417" i="1"/>
  <c r="F1418" i="1"/>
  <c r="G1418" i="1"/>
  <c r="F1419" i="1"/>
  <c r="G1419" i="1"/>
  <c r="F1420" i="1"/>
  <c r="G1420" i="1"/>
  <c r="F1421" i="1"/>
  <c r="G1421" i="1"/>
  <c r="F1422" i="1"/>
  <c r="G1422" i="1"/>
  <c r="F1423" i="1"/>
  <c r="G1423" i="1"/>
  <c r="F1424" i="1"/>
  <c r="G1424" i="1"/>
  <c r="F1425" i="1"/>
  <c r="G1425" i="1"/>
  <c r="F1426" i="1"/>
  <c r="G1426" i="1"/>
  <c r="F1427" i="1"/>
  <c r="G1427" i="1"/>
  <c r="F1428" i="1"/>
  <c r="G1428" i="1"/>
  <c r="F1429" i="1"/>
  <c r="G1429" i="1"/>
  <c r="F1430" i="1"/>
  <c r="G1430" i="1"/>
  <c r="F1431" i="1"/>
  <c r="G1431" i="1"/>
  <c r="F1432" i="1"/>
  <c r="G1432" i="1"/>
  <c r="F1433" i="1"/>
  <c r="G1433" i="1"/>
  <c r="F1434" i="1"/>
  <c r="G1434" i="1"/>
  <c r="F1435" i="1"/>
  <c r="G1435" i="1"/>
  <c r="F1436" i="1"/>
  <c r="G1436" i="1"/>
  <c r="F1437" i="1"/>
  <c r="G1437" i="1"/>
  <c r="F1438" i="1"/>
  <c r="G1438" i="1"/>
  <c r="F1439" i="1"/>
  <c r="G1439" i="1"/>
  <c r="F1440" i="1"/>
  <c r="G1440" i="1"/>
  <c r="F1441" i="1"/>
  <c r="G1441" i="1"/>
  <c r="F1442" i="1"/>
  <c r="G1442" i="1"/>
  <c r="F1443" i="1"/>
  <c r="G1443" i="1"/>
  <c r="F1444" i="1"/>
  <c r="G1444" i="1"/>
  <c r="F1445" i="1"/>
  <c r="G1445" i="1"/>
  <c r="F1446" i="1"/>
  <c r="G1446" i="1"/>
  <c r="F1447" i="1"/>
  <c r="G1447" i="1"/>
  <c r="F1448" i="1"/>
  <c r="G1448" i="1"/>
  <c r="F1449" i="1"/>
  <c r="G1449" i="1"/>
  <c r="F1450" i="1"/>
  <c r="G1450" i="1"/>
  <c r="F1451" i="1"/>
  <c r="G1451" i="1"/>
  <c r="F1452" i="1"/>
  <c r="G1452" i="1"/>
  <c r="F1453" i="1"/>
  <c r="G1453" i="1"/>
  <c r="F1454" i="1"/>
  <c r="G1454" i="1"/>
  <c r="F1455" i="1"/>
  <c r="G1455" i="1"/>
  <c r="F1456" i="1"/>
  <c r="G1456" i="1"/>
  <c r="F1457" i="1"/>
  <c r="G1457" i="1"/>
  <c r="F1458" i="1"/>
  <c r="G1458" i="1"/>
  <c r="F1459" i="1"/>
  <c r="G1459" i="1"/>
  <c r="F1460" i="1"/>
  <c r="G1460" i="1"/>
  <c r="F1461" i="1"/>
  <c r="G1461" i="1"/>
  <c r="F1462" i="1"/>
  <c r="G1462" i="1"/>
  <c r="F1463" i="1"/>
  <c r="G1463" i="1"/>
  <c r="F1464" i="1"/>
  <c r="G1464" i="1"/>
  <c r="F1465" i="1"/>
  <c r="G1465" i="1"/>
  <c r="F1466" i="1"/>
  <c r="G1466" i="1"/>
  <c r="F1467" i="1"/>
  <c r="G1467" i="1"/>
  <c r="F1468" i="1"/>
  <c r="G1468" i="1"/>
  <c r="F1469" i="1"/>
  <c r="G1469" i="1"/>
  <c r="F1470" i="1"/>
  <c r="G1470" i="1"/>
  <c r="F1471" i="1"/>
  <c r="G1471" i="1"/>
  <c r="F1472" i="1"/>
  <c r="G1472" i="1"/>
  <c r="F1473" i="1"/>
  <c r="G1473" i="1"/>
  <c r="F1474" i="1"/>
  <c r="G1474" i="1"/>
  <c r="F1475" i="1"/>
  <c r="G1475" i="1"/>
  <c r="F1476" i="1"/>
  <c r="G1476" i="1"/>
  <c r="F1477" i="1"/>
  <c r="G1477" i="1"/>
  <c r="F1478" i="1"/>
  <c r="G1478" i="1"/>
  <c r="F1479" i="1"/>
  <c r="G1479" i="1"/>
  <c r="F1480" i="1"/>
  <c r="G1480" i="1"/>
  <c r="F1481" i="1"/>
  <c r="G1481" i="1"/>
  <c r="F1482" i="1"/>
  <c r="G1482" i="1"/>
  <c r="F1483" i="1"/>
  <c r="G1483" i="1"/>
  <c r="F1484" i="1"/>
  <c r="G1484" i="1"/>
  <c r="F1485" i="1"/>
  <c r="G1485" i="1"/>
  <c r="F1486" i="1"/>
  <c r="G1486" i="1"/>
  <c r="F1487" i="1"/>
  <c r="G1487" i="1"/>
  <c r="F1488" i="1"/>
  <c r="G1488" i="1"/>
  <c r="F1489" i="1"/>
  <c r="G1489" i="1"/>
  <c r="F1490" i="1"/>
  <c r="G1490" i="1"/>
  <c r="F1491" i="1"/>
  <c r="G1491" i="1"/>
  <c r="F1492" i="1"/>
  <c r="G1492" i="1"/>
  <c r="F1493" i="1"/>
  <c r="G1493" i="1"/>
  <c r="F1494" i="1"/>
  <c r="G1494" i="1"/>
  <c r="F1495" i="1"/>
  <c r="G1495" i="1"/>
  <c r="F1496" i="1"/>
  <c r="G1496" i="1"/>
  <c r="F1497" i="1"/>
  <c r="G1497" i="1"/>
  <c r="F1498" i="1"/>
  <c r="G1498" i="1"/>
  <c r="F1499" i="1"/>
  <c r="G1499" i="1"/>
  <c r="F1500" i="1"/>
  <c r="G1500" i="1"/>
  <c r="F1501" i="1"/>
  <c r="G1501" i="1"/>
  <c r="F1502" i="1"/>
  <c r="G1502" i="1"/>
  <c r="F1503" i="1"/>
  <c r="G1503" i="1"/>
  <c r="F1504" i="1"/>
  <c r="G1504" i="1"/>
  <c r="F1505" i="1"/>
  <c r="G1505" i="1"/>
  <c r="F1506" i="1"/>
  <c r="G1506" i="1"/>
  <c r="F1507" i="1"/>
  <c r="G1507" i="1"/>
  <c r="F1508" i="1"/>
  <c r="G1508" i="1"/>
  <c r="F1509" i="1"/>
  <c r="G1509" i="1"/>
  <c r="F1510" i="1"/>
  <c r="G1510" i="1"/>
  <c r="F1511" i="1"/>
  <c r="G1511" i="1"/>
  <c r="F1512" i="1"/>
  <c r="G1512" i="1"/>
  <c r="F1513" i="1"/>
  <c r="G1513" i="1"/>
  <c r="F1514" i="1"/>
  <c r="G1514" i="1"/>
  <c r="F1515" i="1"/>
  <c r="G1515" i="1"/>
  <c r="F1516" i="1"/>
  <c r="G1516" i="1"/>
  <c r="F1517" i="1"/>
  <c r="G1517" i="1"/>
  <c r="F1518" i="1"/>
  <c r="G1518" i="1"/>
  <c r="F1519" i="1"/>
  <c r="G1519" i="1"/>
  <c r="F1520" i="1"/>
  <c r="G1520" i="1"/>
  <c r="F1521" i="1"/>
  <c r="G1521" i="1"/>
  <c r="F1522" i="1"/>
  <c r="G1522" i="1"/>
  <c r="F1523" i="1"/>
  <c r="G1523" i="1"/>
  <c r="F1524" i="1"/>
  <c r="G1524" i="1"/>
  <c r="F1525" i="1"/>
  <c r="G1525" i="1"/>
  <c r="F1526" i="1"/>
  <c r="G1526" i="1"/>
  <c r="F1527" i="1"/>
  <c r="G1527" i="1"/>
  <c r="F1528" i="1"/>
  <c r="G1528" i="1"/>
  <c r="F1529" i="1"/>
  <c r="G1529" i="1"/>
  <c r="F1530" i="1"/>
  <c r="G1530" i="1"/>
  <c r="F1531" i="1"/>
  <c r="G1531" i="1"/>
  <c r="F1532" i="1"/>
  <c r="G1532" i="1"/>
  <c r="F1533" i="1"/>
  <c r="G1533" i="1"/>
  <c r="F1534" i="1"/>
  <c r="G1534" i="1"/>
  <c r="F1535" i="1"/>
  <c r="G1535" i="1"/>
  <c r="F1536" i="1"/>
  <c r="G1536" i="1"/>
  <c r="F1537" i="1"/>
  <c r="G1537" i="1"/>
  <c r="F1538" i="1"/>
  <c r="G1538" i="1"/>
  <c r="F1539" i="1"/>
  <c r="G1539" i="1"/>
  <c r="F1540" i="1"/>
  <c r="G1540" i="1"/>
  <c r="F1541" i="1"/>
  <c r="G1541" i="1"/>
  <c r="F1542" i="1"/>
  <c r="G1542" i="1"/>
  <c r="F1543" i="1"/>
  <c r="G1543" i="1"/>
  <c r="F1544" i="1"/>
  <c r="G1544" i="1"/>
  <c r="F1545" i="1"/>
  <c r="G1545" i="1"/>
  <c r="F1546" i="1"/>
  <c r="G1546" i="1"/>
  <c r="F1547" i="1"/>
  <c r="G1547" i="1"/>
  <c r="F1548" i="1"/>
  <c r="G1548" i="1"/>
  <c r="F1549" i="1"/>
  <c r="G1549" i="1"/>
  <c r="F1550" i="1"/>
  <c r="G1550" i="1"/>
  <c r="F1551" i="1"/>
  <c r="G1551" i="1"/>
  <c r="F1552" i="1"/>
  <c r="G1552" i="1"/>
  <c r="F1553" i="1"/>
  <c r="G1553" i="1"/>
  <c r="F1554" i="1"/>
  <c r="G1554" i="1"/>
  <c r="F1555" i="1"/>
  <c r="G1555" i="1"/>
  <c r="F1556" i="1"/>
  <c r="G1556" i="1"/>
  <c r="F1557" i="1"/>
  <c r="G1557" i="1"/>
  <c r="F1558" i="1"/>
  <c r="G1558" i="1"/>
  <c r="F1559" i="1"/>
  <c r="G1559" i="1"/>
  <c r="F1560" i="1"/>
  <c r="G1560" i="1"/>
  <c r="F1561" i="1"/>
  <c r="G1561" i="1"/>
  <c r="F1562" i="1"/>
  <c r="G1562" i="1"/>
  <c r="F1563" i="1"/>
  <c r="G1563" i="1"/>
  <c r="F1564" i="1"/>
  <c r="G1564" i="1"/>
  <c r="F1565" i="1"/>
  <c r="G1565" i="1"/>
  <c r="F1566" i="1"/>
  <c r="G1566" i="1"/>
  <c r="F1567" i="1"/>
  <c r="G1567" i="1"/>
  <c r="K4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K7" i="1" l="1"/>
  <c r="K8" i="1" l="1"/>
  <c r="K13" i="1"/>
</calcChain>
</file>

<file path=xl/sharedStrings.xml><?xml version="1.0" encoding="utf-8"?>
<sst xmlns="http://schemas.openxmlformats.org/spreadsheetml/2006/main" count="34" uniqueCount="33">
  <si>
    <t>Date</t>
  </si>
  <si>
    <t>基準価格</t>
  </si>
  <si>
    <t>前日比</t>
  </si>
  <si>
    <t>純資産額（百万円）</t>
  </si>
  <si>
    <t>日次リターン</t>
  </si>
  <si>
    <t>ローリング年率リターン</t>
    <phoneticPr fontId="18"/>
  </si>
  <si>
    <t>年率リターン</t>
  </si>
  <si>
    <t>日数</t>
  </si>
  <si>
    <t>最終値</t>
  </si>
  <si>
    <t>初期値</t>
  </si>
  <si>
    <t>1年の営業日数</t>
    <rPh sb="1" eb="2">
      <t>ネン</t>
    </rPh>
    <rPh sb="3" eb="7">
      <t>エイギョウニッスウ</t>
    </rPh>
    <phoneticPr fontId="18"/>
  </si>
  <si>
    <t>（前提：1ヶ月20日×12か月=240日）</t>
    <rPh sb="1" eb="3">
      <t>ゼンテイ</t>
    </rPh>
    <phoneticPr fontId="18"/>
  </si>
  <si>
    <t>運用実績</t>
    <rPh sb="0" eb="4">
      <t>ウンヨウジッセキ</t>
    </rPh>
    <phoneticPr fontId="18"/>
  </si>
  <si>
    <t>日次利回り</t>
    <rPh sb="2" eb="4">
      <t>リマワ</t>
    </rPh>
    <phoneticPr fontId="18"/>
  </si>
  <si>
    <t>累積利回り</t>
    <rPh sb="2" eb="4">
      <t>リマワ</t>
    </rPh>
    <phoneticPr fontId="18"/>
  </si>
  <si>
    <t>→最終値と一致</t>
    <rPh sb="1" eb="3">
      <t>サイシュウ</t>
    </rPh>
    <rPh sb="3" eb="4">
      <t>チ</t>
    </rPh>
    <rPh sb="5" eb="7">
      <t>イッチ</t>
    </rPh>
    <phoneticPr fontId="18"/>
  </si>
  <si>
    <t>計算式</t>
    <rPh sb="0" eb="3">
      <t>ケイサンシキ</t>
    </rPh>
    <phoneticPr fontId="18"/>
  </si>
  <si>
    <t>計算結果</t>
    <rPh sb="0" eb="4">
      <t>ケイサンケッカ</t>
    </rPh>
    <phoneticPr fontId="18"/>
  </si>
  <si>
    <t>（参考：日本年金連合会「幾何平均」）</t>
    <rPh sb="1" eb="3">
      <t>サンコウ</t>
    </rPh>
    <rPh sb="4" eb="11">
      <t>ニホンネンキンレンゴウカイ</t>
    </rPh>
    <rPh sb="12" eb="16">
      <t>キカヘイキン</t>
    </rPh>
    <phoneticPr fontId="18"/>
  </si>
  <si>
    <t>基準価額一覧</t>
  </si>
  <si>
    <t>ファンド名</t>
  </si>
  <si>
    <t>三菱ＵＦＪ－ｅＭＡＸＩＳ　Ｓｌｉｍ　全世界株式（除く日本）</t>
  </si>
  <si>
    <t>検索期間</t>
  </si>
  <si>
    <t>検索開始年月日</t>
  </si>
  <si>
    <t>検索終了年月日</t>
  </si>
  <si>
    <t>年月日</t>
  </si>
  <si>
    <t>基準価額（円）</t>
  </si>
  <si>
    <t>前日比（円）</t>
  </si>
  <si>
    <t>純資産総額（百万円）</t>
  </si>
  <si>
    <t>‐</t>
  </si>
  <si>
    <t>ファンドの日次データ</t>
    <rPh sb="5" eb="7">
      <t>ニチジ</t>
    </rPh>
    <phoneticPr fontId="18"/>
  </si>
  <si>
    <t>=K4*(1+K7)^K6</t>
    <phoneticPr fontId="18"/>
  </si>
  <si>
    <t>検算：9,973円を1659日、毎日0.06%で運用（複利効果あり）した場合。</t>
    <rPh sb="0" eb="2">
      <t>ケンザン</t>
    </rPh>
    <rPh sb="8" eb="9">
      <t>エン</t>
    </rPh>
    <rPh sb="14" eb="15">
      <t>ニチ</t>
    </rPh>
    <rPh sb="16" eb="18">
      <t>マイニチ</t>
    </rPh>
    <rPh sb="24" eb="26">
      <t>ウンヨウ</t>
    </rPh>
    <rPh sb="27" eb="31">
      <t>フクリコウカ</t>
    </rPh>
    <rPh sb="36" eb="38">
      <t>バアイ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</si>
</sst>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%"/>
    <numFmt numFmtId="177" formatCode="#,##0.0000;[Red]\-#,##0.000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4" fontId="0" fillId="0" borderId="10" xfId="0" applyNumberFormat="1" applyBorder="1">
      <alignment vertical="center"/>
    </xf>
    <xf numFmtId="10" fontId="0" fillId="0" borderId="10" xfId="0" applyNumberFormat="1" applyBorder="1">
      <alignment vertical="center"/>
    </xf>
    <xf numFmtId="0" fontId="0" fillId="35" borderId="10" xfId="0" applyFill="1" applyBorder="1">
      <alignment vertical="center"/>
    </xf>
    <xf numFmtId="0" fontId="19" fillId="0" borderId="0" xfId="0" applyFont="1">
      <alignment vertical="center"/>
    </xf>
    <xf numFmtId="38" fontId="0" fillId="0" borderId="0" xfId="43" applyFont="1" applyAlignment="1"/>
    <xf numFmtId="10" fontId="20" fillId="0" borderId="0" xfId="1" applyNumberFormat="1" applyFont="1" applyAlignment="1"/>
    <xf numFmtId="38" fontId="0" fillId="0" borderId="0" xfId="43" applyFont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vertical="center" wrapText="1"/>
    </xf>
    <xf numFmtId="10" fontId="20" fillId="34" borderId="11" xfId="1" applyNumberFormat="1" applyFont="1" applyFill="1" applyBorder="1" applyAlignment="1"/>
    <xf numFmtId="176" fontId="0" fillId="0" borderId="10" xfId="0" applyNumberFormat="1" applyBorder="1">
      <alignment vertical="center"/>
    </xf>
    <xf numFmtId="38" fontId="0" fillId="0" borderId="10" xfId="43" applyFont="1" applyBorder="1">
      <alignment vertical="center"/>
    </xf>
    <xf numFmtId="38" fontId="0" fillId="0" borderId="12" xfId="43" applyFont="1" applyBorder="1">
      <alignment vertical="center"/>
    </xf>
    <xf numFmtId="38" fontId="0" fillId="35" borderId="10" xfId="43" applyFont="1" applyFill="1" applyBorder="1">
      <alignment vertical="center"/>
    </xf>
    <xf numFmtId="0" fontId="19" fillId="0" borderId="0" xfId="0" applyFont="1" applyAlignment="1"/>
    <xf numFmtId="0" fontId="19" fillId="0" borderId="0" xfId="0" applyFont="1" applyAlignment="1">
      <alignment vertical="center" wrapText="1"/>
    </xf>
    <xf numFmtId="38" fontId="21" fillId="0" borderId="0" xfId="43" applyFont="1">
      <alignment vertical="center"/>
    </xf>
    <xf numFmtId="10" fontId="0" fillId="0" borderId="0" xfId="1" applyNumberFormat="1" applyFont="1">
      <alignment vertical="center"/>
    </xf>
    <xf numFmtId="0" fontId="0" fillId="0" borderId="0" xfId="0" applyAlignment="1">
      <alignment horizontal="right" vertical="center"/>
    </xf>
    <xf numFmtId="6" fontId="0" fillId="0" borderId="0" xfId="0" applyNumberFormat="1" applyAlignment="1">
      <alignment horizontal="right" vertical="center"/>
    </xf>
    <xf numFmtId="38" fontId="0" fillId="0" borderId="0" xfId="0" applyNumberFormat="1">
      <alignment vertical="center"/>
    </xf>
    <xf numFmtId="177" fontId="0" fillId="0" borderId="0" xfId="43" applyNumberFormat="1" applyFont="1">
      <alignment vertical="center"/>
    </xf>
    <xf numFmtId="38" fontId="19" fillId="0" borderId="0" xfId="43" applyFont="1">
      <alignment vertical="center"/>
    </xf>
    <xf numFmtId="0" fontId="0" fillId="0" borderId="0" xfId="0" quotePrefix="1">
      <alignment vertical="center"/>
    </xf>
    <xf numFmtId="0" fontId="22" fillId="0" borderId="16" xfId="44" applyFill="1" applyBorder="1" applyAlignment="1">
      <alignment vertical="center"/>
    </xf>
    <xf numFmtId="14" fontId="0" fillId="0" borderId="0" xfId="0" applyNumberFormat="1">
      <alignment vertical="center"/>
    </xf>
    <xf numFmtId="0" fontId="0" fillId="33" borderId="13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4" borderId="13" xfId="0" applyFill="1" applyBorder="1" applyAlignment="1">
      <alignment horizontal="center" vertical="center"/>
    </xf>
    <xf numFmtId="0" fontId="0" fillId="34" borderId="14" xfId="0" applyFill="1" applyBorder="1" applyAlignment="1">
      <alignment horizontal="center" vertical="center"/>
    </xf>
    <xf numFmtId="0" fontId="0" fillId="34" borderId="15" xfId="0" applyFill="1" applyBorder="1" applyAlignment="1">
      <alignment horizontal="center" vertical="center"/>
    </xf>
  </cellXfs>
  <cellStyles count="45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" xfId="1" builtinId="5"/>
    <cellStyle name="ハイパーリンク" xfId="44" builtinId="8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43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fa.or.jp/yogoshu/ki/ki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E30FF-3AE6-44B0-802C-CB7CC178426C}">
  <dimension ref="B1:L1661"/>
  <sheetViews>
    <sheetView showGridLines="0" tabSelected="1" zoomScale="80" zoomScaleNormal="80" workbookViewId="0">
      <pane ySplit="2" topLeftCell="A3" activePane="bottomLeft" state="frozen"/>
      <selection pane="bottomLeft" activeCell="A3" sqref="A3"/>
    </sheetView>
  </sheetViews>
  <sheetFormatPr defaultRowHeight="18" outlineLevelCol="1" x14ac:dyDescent="0.45"/>
  <cols>
    <col min="2" max="2" width="16.59765625" customWidth="1"/>
    <col min="3" max="4" width="8.796875" style="7"/>
    <col min="5" max="5" width="18.296875" style="7" customWidth="1"/>
    <col min="6" max="7" width="16.5" customWidth="1"/>
    <col min="8" max="8" width="16.5" hidden="1" customWidth="1" outlineLevel="1"/>
    <col min="9" max="9" width="8.796875" collapsed="1"/>
    <col min="10" max="10" width="14.59765625" customWidth="1"/>
    <col min="11" max="11" width="15.59765625" customWidth="1"/>
    <col min="14" max="14" width="8.796875" customWidth="1"/>
  </cols>
  <sheetData>
    <row r="1" spans="2:12" ht="18.600000000000001" thickBot="1" x14ac:dyDescent="0.5">
      <c r="B1" s="27" t="s">
        <v>30</v>
      </c>
      <c r="C1" s="28"/>
      <c r="D1" s="28"/>
      <c r="E1" s="29"/>
      <c r="F1" s="30" t="s">
        <v>12</v>
      </c>
      <c r="G1" s="31"/>
      <c r="H1" s="32"/>
      <c r="J1" s="4"/>
    </row>
    <row r="2" spans="2:12" ht="36" x14ac:dyDescent="0.45">
      <c r="B2" s="8" t="s">
        <v>0</v>
      </c>
      <c r="C2" s="13" t="s">
        <v>1</v>
      </c>
      <c r="D2" s="13" t="s">
        <v>2</v>
      </c>
      <c r="E2" s="13" t="s">
        <v>3</v>
      </c>
      <c r="F2" s="9" t="s">
        <v>13</v>
      </c>
      <c r="G2" s="9" t="s">
        <v>14</v>
      </c>
      <c r="H2" s="9" t="s">
        <v>5</v>
      </c>
      <c r="J2" s="25" t="s">
        <v>18</v>
      </c>
    </row>
    <row r="3" spans="2:12" x14ac:dyDescent="0.45">
      <c r="B3" s="1">
        <v>43178</v>
      </c>
      <c r="C3" s="12">
        <v>9973</v>
      </c>
      <c r="D3" s="14" t="s">
        <v>29</v>
      </c>
      <c r="E3" s="14">
        <v>10</v>
      </c>
      <c r="F3" s="3"/>
      <c r="G3" s="3"/>
      <c r="H3" s="3"/>
      <c r="J3" s="16" t="s">
        <v>10</v>
      </c>
      <c r="K3" s="17">
        <v>240</v>
      </c>
      <c r="L3" t="s">
        <v>11</v>
      </c>
    </row>
    <row r="4" spans="2:12" x14ac:dyDescent="0.45">
      <c r="B4" s="1">
        <v>43179</v>
      </c>
      <c r="C4" s="12">
        <v>9887</v>
      </c>
      <c r="D4" s="12">
        <v>-86</v>
      </c>
      <c r="E4" s="12">
        <v>10</v>
      </c>
      <c r="F4" s="2">
        <f>D4/C3</f>
        <v>-8.6232828637320767E-3</v>
      </c>
      <c r="G4" s="2">
        <f t="shared" ref="G4:G16" si="0">(C4-$C$3)/$C$3</f>
        <v>-8.6232828637320767E-3</v>
      </c>
      <c r="H4" s="3"/>
      <c r="J4" s="15" t="s">
        <v>9</v>
      </c>
      <c r="K4" s="5">
        <f>C3</f>
        <v>9973</v>
      </c>
    </row>
    <row r="5" spans="2:12" x14ac:dyDescent="0.45">
      <c r="B5" s="1">
        <v>43181</v>
      </c>
      <c r="C5" s="12">
        <v>9870</v>
      </c>
      <c r="D5" s="12">
        <v>-17</v>
      </c>
      <c r="E5" s="12">
        <v>10</v>
      </c>
      <c r="F5" s="11">
        <f>D5/C4</f>
        <v>-1.719429553959745E-3</v>
      </c>
      <c r="G5" s="2">
        <f t="shared" si="0"/>
        <v>-1.0327885290283766E-2</v>
      </c>
      <c r="H5" s="3"/>
      <c r="J5" s="15" t="s">
        <v>8</v>
      </c>
      <c r="K5" s="5">
        <f>C1661</f>
        <v>28066</v>
      </c>
    </row>
    <row r="6" spans="2:12" x14ac:dyDescent="0.45">
      <c r="B6" s="1">
        <v>43182</v>
      </c>
      <c r="C6" s="12">
        <v>9600</v>
      </c>
      <c r="D6" s="12">
        <v>-270</v>
      </c>
      <c r="E6" s="12">
        <v>11</v>
      </c>
      <c r="F6" s="2">
        <f t="shared" ref="F6:F69" si="1">D6/C5</f>
        <v>-2.7355623100303952E-2</v>
      </c>
      <c r="G6" s="2">
        <f t="shared" si="0"/>
        <v>-3.7400982653163543E-2</v>
      </c>
      <c r="H6" s="3"/>
      <c r="J6" s="15" t="s">
        <v>7</v>
      </c>
      <c r="K6" s="5">
        <f>COUNT(B3:B1661)</f>
        <v>1659</v>
      </c>
    </row>
    <row r="7" spans="2:12" ht="18.600000000000001" thickBot="1" x14ac:dyDescent="0.5">
      <c r="B7" s="1">
        <v>43185</v>
      </c>
      <c r="C7" s="12">
        <v>9444</v>
      </c>
      <c r="D7" s="12">
        <v>-156</v>
      </c>
      <c r="E7" s="12">
        <v>18</v>
      </c>
      <c r="F7" s="2">
        <f t="shared" si="1"/>
        <v>-1.6250000000000001E-2</v>
      </c>
      <c r="G7" s="2">
        <f t="shared" si="0"/>
        <v>-5.3043216685049632E-2</v>
      </c>
      <c r="H7" s="3"/>
      <c r="J7" s="15" t="s">
        <v>4</v>
      </c>
      <c r="K7" s="6">
        <f>(K5/K4)^(1/K6)-1</f>
        <v>6.2386989536644677E-4</v>
      </c>
    </row>
    <row r="8" spans="2:12" ht="18.600000000000001" thickBot="1" x14ac:dyDescent="0.5">
      <c r="B8" s="1">
        <v>43186</v>
      </c>
      <c r="C8" s="12">
        <v>9654</v>
      </c>
      <c r="D8" s="12">
        <v>210</v>
      </c>
      <c r="E8" s="12">
        <v>37</v>
      </c>
      <c r="F8" s="2">
        <f t="shared" si="1"/>
        <v>2.2236340533672173E-2</v>
      </c>
      <c r="G8" s="2">
        <f t="shared" si="0"/>
        <v>-3.1986363180587583E-2</v>
      </c>
      <c r="H8" s="3"/>
      <c r="J8" s="15" t="s">
        <v>6</v>
      </c>
      <c r="K8" s="10">
        <f>((1+K7)^K3)-1</f>
        <v>0.16146494116090926</v>
      </c>
    </row>
    <row r="9" spans="2:12" x14ac:dyDescent="0.45">
      <c r="B9" s="1">
        <v>43187</v>
      </c>
      <c r="C9" s="12">
        <v>9570</v>
      </c>
      <c r="D9" s="12">
        <v>-84</v>
      </c>
      <c r="E9" s="12">
        <v>54</v>
      </c>
      <c r="F9" s="2">
        <f t="shared" si="1"/>
        <v>-8.7010565568676201E-3</v>
      </c>
      <c r="G9" s="2">
        <f t="shared" si="0"/>
        <v>-4.0409104582372408E-2</v>
      </c>
      <c r="H9" s="3"/>
      <c r="J9" s="4"/>
    </row>
    <row r="10" spans="2:12" x14ac:dyDescent="0.45">
      <c r="B10" s="1">
        <v>43188</v>
      </c>
      <c r="C10" s="12">
        <v>9643</v>
      </c>
      <c r="D10" s="12">
        <v>73</v>
      </c>
      <c r="E10" s="12">
        <v>62</v>
      </c>
      <c r="F10" s="2">
        <f t="shared" si="1"/>
        <v>7.628004179728318E-3</v>
      </c>
      <c r="G10" s="2">
        <f t="shared" si="0"/>
        <v>-3.3089341221297502E-2</v>
      </c>
      <c r="H10" s="3"/>
      <c r="K10" s="18"/>
    </row>
    <row r="11" spans="2:12" x14ac:dyDescent="0.45">
      <c r="B11" s="1">
        <v>43189</v>
      </c>
      <c r="C11" s="12">
        <v>9680</v>
      </c>
      <c r="D11" s="12">
        <v>37</v>
      </c>
      <c r="E11" s="12">
        <v>75</v>
      </c>
      <c r="F11" s="2">
        <f t="shared" si="1"/>
        <v>3.8369801928860312E-3</v>
      </c>
      <c r="G11" s="2">
        <f t="shared" si="0"/>
        <v>-2.9379324175273239E-2</v>
      </c>
      <c r="H11" s="3"/>
      <c r="J11" s="4" t="s">
        <v>32</v>
      </c>
      <c r="K11" s="22"/>
    </row>
    <row r="12" spans="2:12" x14ac:dyDescent="0.45">
      <c r="B12" s="1">
        <v>43192</v>
      </c>
      <c r="C12" s="12">
        <v>9694</v>
      </c>
      <c r="D12" s="12">
        <v>14</v>
      </c>
      <c r="E12" s="12">
        <v>83</v>
      </c>
      <c r="F12" s="2">
        <f t="shared" si="1"/>
        <v>1.4462809917355371E-3</v>
      </c>
      <c r="G12" s="2">
        <f t="shared" si="0"/>
        <v>-2.7975533941642435E-2</v>
      </c>
      <c r="H12" s="3"/>
      <c r="J12" s="19" t="s">
        <v>16</v>
      </c>
      <c r="K12" s="24" t="s">
        <v>31</v>
      </c>
    </row>
    <row r="13" spans="2:12" x14ac:dyDescent="0.45">
      <c r="B13" s="1">
        <v>43193</v>
      </c>
      <c r="C13" s="12">
        <v>9517</v>
      </c>
      <c r="D13" s="12">
        <v>-177</v>
      </c>
      <c r="E13" s="12">
        <v>82</v>
      </c>
      <c r="F13" s="2">
        <f t="shared" si="1"/>
        <v>-1.8258716731999174E-2</v>
      </c>
      <c r="G13" s="2">
        <f t="shared" si="0"/>
        <v>-4.5723453323974733E-2</v>
      </c>
      <c r="H13" s="3"/>
      <c r="J13" s="19" t="s">
        <v>17</v>
      </c>
      <c r="K13" s="23">
        <f>K4*(1+K7)^K6</f>
        <v>28066.000000001543</v>
      </c>
      <c r="L13" t="s">
        <v>15</v>
      </c>
    </row>
    <row r="14" spans="2:12" x14ac:dyDescent="0.45">
      <c r="B14" s="1">
        <v>43194</v>
      </c>
      <c r="C14" s="12">
        <v>9636</v>
      </c>
      <c r="D14" s="12">
        <v>119</v>
      </c>
      <c r="E14" s="12">
        <v>83</v>
      </c>
      <c r="F14" s="2">
        <f t="shared" si="1"/>
        <v>1.2503940317326889E-2</v>
      </c>
      <c r="G14" s="2">
        <f t="shared" si="0"/>
        <v>-3.3791236338112908E-2</v>
      </c>
      <c r="H14" s="3"/>
      <c r="J14" s="20"/>
    </row>
    <row r="15" spans="2:12" x14ac:dyDescent="0.45">
      <c r="B15" s="1">
        <v>43195</v>
      </c>
      <c r="C15" s="12">
        <v>9704</v>
      </c>
      <c r="D15" s="12">
        <v>68</v>
      </c>
      <c r="E15" s="12">
        <v>114</v>
      </c>
      <c r="F15" s="2">
        <f t="shared" si="1"/>
        <v>7.0568700705687009E-3</v>
      </c>
      <c r="G15" s="2">
        <f t="shared" si="0"/>
        <v>-2.6972826631906147E-2</v>
      </c>
      <c r="H15" s="3"/>
      <c r="J15" s="19"/>
    </row>
    <row r="16" spans="2:12" x14ac:dyDescent="0.45">
      <c r="B16" s="1">
        <v>43196</v>
      </c>
      <c r="C16" s="12">
        <v>9836</v>
      </c>
      <c r="D16" s="12">
        <v>132</v>
      </c>
      <c r="E16" s="12">
        <v>155</v>
      </c>
      <c r="F16" s="2">
        <f t="shared" si="1"/>
        <v>1.3602638087386645E-2</v>
      </c>
      <c r="G16" s="2">
        <f t="shared" si="0"/>
        <v>-1.3737090143387145E-2</v>
      </c>
      <c r="H16" s="3"/>
      <c r="J16" s="19"/>
      <c r="K16" s="21"/>
    </row>
    <row r="17" spans="2:8" x14ac:dyDescent="0.45">
      <c r="B17" s="1">
        <v>43199</v>
      </c>
      <c r="C17" s="12">
        <v>9676</v>
      </c>
      <c r="D17" s="12">
        <v>-160</v>
      </c>
      <c r="E17" s="12">
        <v>152</v>
      </c>
      <c r="F17" s="2">
        <f t="shared" si="1"/>
        <v>-1.6266775111834077E-2</v>
      </c>
      <c r="G17" s="2">
        <f t="shared" ref="G17:G72" si="2">(C17-$C$3)/$C$3</f>
        <v>-2.9780407099167752E-2</v>
      </c>
      <c r="H17" s="3"/>
    </row>
    <row r="18" spans="2:8" x14ac:dyDescent="0.45">
      <c r="B18" s="1">
        <v>43200</v>
      </c>
      <c r="C18" s="12">
        <v>9702</v>
      </c>
      <c r="D18" s="12">
        <v>26</v>
      </c>
      <c r="E18" s="12">
        <v>175</v>
      </c>
      <c r="F18" s="2">
        <f t="shared" si="1"/>
        <v>2.687060768912774E-3</v>
      </c>
      <c r="G18" s="2">
        <f t="shared" si="2"/>
        <v>-2.7173368093853404E-2</v>
      </c>
      <c r="H18" s="3"/>
    </row>
    <row r="19" spans="2:8" x14ac:dyDescent="0.45">
      <c r="B19" s="1">
        <v>43201</v>
      </c>
      <c r="C19" s="12">
        <v>9874</v>
      </c>
      <c r="D19" s="12">
        <v>172</v>
      </c>
      <c r="E19" s="12">
        <v>224</v>
      </c>
      <c r="F19" s="2">
        <f t="shared" si="1"/>
        <v>1.7728303442589157E-2</v>
      </c>
      <c r="G19" s="2">
        <f t="shared" si="2"/>
        <v>-9.9268023663892507E-3</v>
      </c>
      <c r="H19" s="3"/>
    </row>
    <row r="20" spans="2:8" x14ac:dyDescent="0.45">
      <c r="B20" s="1">
        <v>43202</v>
      </c>
      <c r="C20" s="12">
        <v>9819</v>
      </c>
      <c r="D20" s="12">
        <v>-55</v>
      </c>
      <c r="E20" s="12">
        <v>225</v>
      </c>
      <c r="F20" s="2">
        <f t="shared" si="1"/>
        <v>-5.5701843224630343E-3</v>
      </c>
      <c r="G20" s="2">
        <f t="shared" si="2"/>
        <v>-1.5441692569938836E-2</v>
      </c>
      <c r="H20" s="3"/>
    </row>
    <row r="21" spans="2:8" x14ac:dyDescent="0.45">
      <c r="B21" s="1">
        <v>43203</v>
      </c>
      <c r="C21" s="12">
        <v>9914</v>
      </c>
      <c r="D21" s="12">
        <v>95</v>
      </c>
      <c r="E21" s="12">
        <v>240</v>
      </c>
      <c r="F21" s="2">
        <f t="shared" si="1"/>
        <v>9.6751196659537637E-3</v>
      </c>
      <c r="G21" s="2">
        <f t="shared" si="2"/>
        <v>-5.9159731274440993E-3</v>
      </c>
      <c r="H21" s="3"/>
    </row>
    <row r="22" spans="2:8" x14ac:dyDescent="0.45">
      <c r="B22" s="1">
        <v>43206</v>
      </c>
      <c r="C22" s="12">
        <v>9903</v>
      </c>
      <c r="D22" s="12">
        <v>-11</v>
      </c>
      <c r="E22" s="12">
        <v>250</v>
      </c>
      <c r="F22" s="2">
        <f t="shared" si="1"/>
        <v>-1.1095420617308856E-3</v>
      </c>
      <c r="G22" s="2">
        <f t="shared" si="2"/>
        <v>-7.0189511681540157E-3</v>
      </c>
      <c r="H22" s="3"/>
    </row>
    <row r="23" spans="2:8" x14ac:dyDescent="0.45">
      <c r="B23" s="1">
        <v>43207</v>
      </c>
      <c r="C23" s="12">
        <v>9907</v>
      </c>
      <c r="D23" s="12">
        <v>4</v>
      </c>
      <c r="E23" s="12">
        <v>269</v>
      </c>
      <c r="F23" s="2">
        <f t="shared" si="1"/>
        <v>4.0391800464505703E-4</v>
      </c>
      <c r="G23" s="2">
        <f t="shared" si="2"/>
        <v>-6.6178682442595005E-3</v>
      </c>
      <c r="H23" s="3"/>
    </row>
    <row r="24" spans="2:8" x14ac:dyDescent="0.45">
      <c r="B24" s="1">
        <v>43208</v>
      </c>
      <c r="C24" s="12">
        <v>9993</v>
      </c>
      <c r="D24" s="12">
        <v>86</v>
      </c>
      <c r="E24" s="12">
        <v>298</v>
      </c>
      <c r="F24" s="2">
        <f t="shared" si="1"/>
        <v>8.6807307964065807E-3</v>
      </c>
      <c r="G24" s="2">
        <f t="shared" si="2"/>
        <v>2.0054146194725762E-3</v>
      </c>
      <c r="H24" s="3"/>
    </row>
    <row r="25" spans="2:8" x14ac:dyDescent="0.45">
      <c r="B25" s="1">
        <v>43209</v>
      </c>
      <c r="C25" s="12">
        <v>10052</v>
      </c>
      <c r="D25" s="12">
        <v>59</v>
      </c>
      <c r="E25" s="12">
        <v>311</v>
      </c>
      <c r="F25" s="2">
        <f t="shared" si="1"/>
        <v>5.9041328930251177E-3</v>
      </c>
      <c r="G25" s="2">
        <f t="shared" si="2"/>
        <v>7.9213877469166746E-3</v>
      </c>
      <c r="H25" s="3"/>
    </row>
    <row r="26" spans="2:8" x14ac:dyDescent="0.45">
      <c r="B26" s="1">
        <v>43210</v>
      </c>
      <c r="C26" s="12">
        <v>10015</v>
      </c>
      <c r="D26" s="12">
        <v>-37</v>
      </c>
      <c r="E26" s="12">
        <v>324</v>
      </c>
      <c r="F26" s="2">
        <f t="shared" si="1"/>
        <v>-3.680859530441703E-3</v>
      </c>
      <c r="G26" s="2">
        <f t="shared" si="2"/>
        <v>4.2113707008924091E-3</v>
      </c>
      <c r="H26" s="3"/>
    </row>
    <row r="27" spans="2:8" x14ac:dyDescent="0.45">
      <c r="B27" s="1">
        <v>43213</v>
      </c>
      <c r="C27" s="12">
        <v>9972</v>
      </c>
      <c r="D27" s="12">
        <v>-43</v>
      </c>
      <c r="E27" s="12">
        <v>331</v>
      </c>
      <c r="F27" s="2">
        <f t="shared" si="1"/>
        <v>-4.2935596605092365E-3</v>
      </c>
      <c r="G27" s="2">
        <f t="shared" si="2"/>
        <v>-1.0027073097362879E-4</v>
      </c>
      <c r="H27" s="3"/>
    </row>
    <row r="28" spans="2:8" x14ac:dyDescent="0.45">
      <c r="B28" s="1">
        <v>43214</v>
      </c>
      <c r="C28" s="12">
        <v>10037</v>
      </c>
      <c r="D28" s="12">
        <v>65</v>
      </c>
      <c r="E28" s="12">
        <v>359</v>
      </c>
      <c r="F28" s="2">
        <f t="shared" si="1"/>
        <v>6.5182511030886479E-3</v>
      </c>
      <c r="G28" s="2">
        <f t="shared" si="2"/>
        <v>6.4173267823122429E-3</v>
      </c>
      <c r="H28" s="3"/>
    </row>
    <row r="29" spans="2:8" x14ac:dyDescent="0.45">
      <c r="B29" s="1">
        <v>43215</v>
      </c>
      <c r="C29" s="12">
        <v>9979</v>
      </c>
      <c r="D29" s="12">
        <v>-58</v>
      </c>
      <c r="E29" s="12">
        <v>375</v>
      </c>
      <c r="F29" s="2">
        <f t="shared" si="1"/>
        <v>-5.778619109295606E-3</v>
      </c>
      <c r="G29" s="2">
        <f t="shared" si="2"/>
        <v>6.0162438584177274E-4</v>
      </c>
      <c r="H29" s="3"/>
    </row>
    <row r="30" spans="2:8" x14ac:dyDescent="0.45">
      <c r="B30" s="1">
        <v>43216</v>
      </c>
      <c r="C30" s="12">
        <v>9997</v>
      </c>
      <c r="D30" s="12">
        <v>18</v>
      </c>
      <c r="E30" s="12">
        <v>391</v>
      </c>
      <c r="F30" s="2">
        <f t="shared" si="1"/>
        <v>1.8037879547048803E-3</v>
      </c>
      <c r="G30" s="2">
        <f t="shared" si="2"/>
        <v>2.406497543367091E-3</v>
      </c>
      <c r="H30" s="3"/>
    </row>
    <row r="31" spans="2:8" x14ac:dyDescent="0.45">
      <c r="B31" s="1">
        <v>43217</v>
      </c>
      <c r="C31" s="12">
        <v>10062</v>
      </c>
      <c r="D31" s="12">
        <v>65</v>
      </c>
      <c r="E31" s="12">
        <v>404</v>
      </c>
      <c r="F31" s="2">
        <f t="shared" si="1"/>
        <v>6.5019505851755524E-3</v>
      </c>
      <c r="G31" s="2">
        <f t="shared" si="2"/>
        <v>8.9240950566529635E-3</v>
      </c>
      <c r="H31" s="3"/>
    </row>
    <row r="32" spans="2:8" x14ac:dyDescent="0.45">
      <c r="B32" s="1">
        <v>43221</v>
      </c>
      <c r="C32" s="12">
        <v>10057</v>
      </c>
      <c r="D32" s="12">
        <v>-5</v>
      </c>
      <c r="E32" s="12">
        <v>413</v>
      </c>
      <c r="F32" s="2">
        <f t="shared" si="1"/>
        <v>-4.9691910157026432E-4</v>
      </c>
      <c r="G32" s="2">
        <f t="shared" si="2"/>
        <v>8.4227414017848182E-3</v>
      </c>
      <c r="H32" s="3"/>
    </row>
    <row r="33" spans="2:8" x14ac:dyDescent="0.45">
      <c r="B33" s="1">
        <v>43222</v>
      </c>
      <c r="C33" s="12">
        <v>10096</v>
      </c>
      <c r="D33" s="12">
        <v>39</v>
      </c>
      <c r="E33" s="12">
        <v>419</v>
      </c>
      <c r="F33" s="2">
        <f t="shared" si="1"/>
        <v>3.8778959928408075E-3</v>
      </c>
      <c r="G33" s="2">
        <f t="shared" si="2"/>
        <v>1.2333299909756342E-2</v>
      </c>
      <c r="H33" s="3"/>
    </row>
    <row r="34" spans="2:8" x14ac:dyDescent="0.45">
      <c r="B34" s="1">
        <v>43227</v>
      </c>
      <c r="C34" s="12">
        <v>10015</v>
      </c>
      <c r="D34" s="12">
        <v>-81</v>
      </c>
      <c r="E34" s="12">
        <v>415</v>
      </c>
      <c r="F34" s="2">
        <f t="shared" si="1"/>
        <v>-8.0229793977812987E-3</v>
      </c>
      <c r="G34" s="2">
        <f t="shared" si="2"/>
        <v>4.2113707008924091E-3</v>
      </c>
      <c r="H34" s="3"/>
    </row>
    <row r="35" spans="2:8" x14ac:dyDescent="0.45">
      <c r="B35" s="1">
        <v>43228</v>
      </c>
      <c r="C35" s="12">
        <v>10046</v>
      </c>
      <c r="D35" s="12">
        <v>31</v>
      </c>
      <c r="E35" s="12">
        <v>443</v>
      </c>
      <c r="F35" s="2">
        <f t="shared" si="1"/>
        <v>3.09535696455317E-3</v>
      </c>
      <c r="G35" s="2">
        <f t="shared" si="2"/>
        <v>7.3197633610749026E-3</v>
      </c>
      <c r="H35" s="3"/>
    </row>
    <row r="36" spans="2:8" x14ac:dyDescent="0.45">
      <c r="B36" s="1">
        <v>43229</v>
      </c>
      <c r="C36" s="12">
        <v>10074</v>
      </c>
      <c r="D36" s="12">
        <v>28</v>
      </c>
      <c r="E36" s="12">
        <v>445</v>
      </c>
      <c r="F36" s="2">
        <f t="shared" si="1"/>
        <v>2.787178976707147E-3</v>
      </c>
      <c r="G36" s="2">
        <f t="shared" si="2"/>
        <v>1.0127343828336509E-2</v>
      </c>
      <c r="H36" s="3"/>
    </row>
    <row r="37" spans="2:8" x14ac:dyDescent="0.45">
      <c r="B37" s="1">
        <v>43230</v>
      </c>
      <c r="C37" s="12">
        <v>10208</v>
      </c>
      <c r="D37" s="12">
        <v>134</v>
      </c>
      <c r="E37" s="12">
        <v>514</v>
      </c>
      <c r="F37" s="2">
        <f t="shared" si="1"/>
        <v>1.3301568393885249E-2</v>
      </c>
      <c r="G37" s="2">
        <f t="shared" si="2"/>
        <v>2.3563621778802769E-2</v>
      </c>
      <c r="H37" s="3"/>
    </row>
    <row r="38" spans="2:8" x14ac:dyDescent="0.45">
      <c r="B38" s="1">
        <v>43231</v>
      </c>
      <c r="C38" s="12">
        <v>10257</v>
      </c>
      <c r="D38" s="12">
        <v>49</v>
      </c>
      <c r="E38" s="12">
        <v>514</v>
      </c>
      <c r="F38" s="2">
        <f t="shared" si="1"/>
        <v>4.8001567398119121E-3</v>
      </c>
      <c r="G38" s="2">
        <f t="shared" si="2"/>
        <v>2.847688759651058E-2</v>
      </c>
      <c r="H38" s="3"/>
    </row>
    <row r="39" spans="2:8" x14ac:dyDescent="0.45">
      <c r="B39" s="1">
        <v>43234</v>
      </c>
      <c r="C39" s="12">
        <v>10273</v>
      </c>
      <c r="D39" s="12">
        <v>16</v>
      </c>
      <c r="E39" s="12">
        <v>535</v>
      </c>
      <c r="F39" s="2">
        <f t="shared" si="1"/>
        <v>1.5599103051574534E-3</v>
      </c>
      <c r="G39" s="2">
        <f t="shared" si="2"/>
        <v>3.0081219292088641E-2</v>
      </c>
      <c r="H39" s="3"/>
    </row>
    <row r="40" spans="2:8" x14ac:dyDescent="0.45">
      <c r="B40" s="1">
        <v>43235</v>
      </c>
      <c r="C40" s="12">
        <v>10323</v>
      </c>
      <c r="D40" s="12">
        <v>50</v>
      </c>
      <c r="E40" s="12">
        <v>569</v>
      </c>
      <c r="F40" s="2">
        <f t="shared" si="1"/>
        <v>4.8671274213958919E-3</v>
      </c>
      <c r="G40" s="2">
        <f t="shared" si="2"/>
        <v>3.5094755840770077E-2</v>
      </c>
      <c r="H40" s="3"/>
    </row>
    <row r="41" spans="2:8" x14ac:dyDescent="0.45">
      <c r="B41" s="1">
        <v>43236</v>
      </c>
      <c r="C41" s="12">
        <v>10296</v>
      </c>
      <c r="D41" s="12">
        <v>-27</v>
      </c>
      <c r="E41" s="12">
        <v>607</v>
      </c>
      <c r="F41" s="2">
        <f t="shared" si="1"/>
        <v>-2.6155187445510027E-3</v>
      </c>
      <c r="G41" s="2">
        <f t="shared" si="2"/>
        <v>3.2387446104482104E-2</v>
      </c>
      <c r="H41" s="3"/>
    </row>
    <row r="42" spans="2:8" x14ac:dyDescent="0.45">
      <c r="B42" s="1">
        <v>43237</v>
      </c>
      <c r="C42" s="12">
        <v>10331</v>
      </c>
      <c r="D42" s="12">
        <v>35</v>
      </c>
      <c r="E42" s="12">
        <v>633</v>
      </c>
      <c r="F42" s="2">
        <f t="shared" si="1"/>
        <v>3.3993783993783995E-3</v>
      </c>
      <c r="G42" s="2">
        <f t="shared" si="2"/>
        <v>3.5896921688559111E-2</v>
      </c>
      <c r="H42" s="3"/>
    </row>
    <row r="43" spans="2:8" x14ac:dyDescent="0.45">
      <c r="B43" s="1">
        <v>43238</v>
      </c>
      <c r="C43" s="12">
        <v>10382</v>
      </c>
      <c r="D43" s="12">
        <v>51</v>
      </c>
      <c r="E43" s="12">
        <v>643</v>
      </c>
      <c r="F43" s="2">
        <f t="shared" si="1"/>
        <v>4.9365985867776598E-3</v>
      </c>
      <c r="G43" s="2">
        <f t="shared" si="2"/>
        <v>4.1010728968214179E-2</v>
      </c>
      <c r="H43" s="3"/>
    </row>
    <row r="44" spans="2:8" x14ac:dyDescent="0.45">
      <c r="B44" s="1">
        <v>43241</v>
      </c>
      <c r="C44" s="12">
        <v>10358</v>
      </c>
      <c r="D44" s="12">
        <v>-24</v>
      </c>
      <c r="E44" s="12">
        <v>661</v>
      </c>
      <c r="F44" s="2">
        <f t="shared" si="1"/>
        <v>-2.3116933153534964E-3</v>
      </c>
      <c r="G44" s="2">
        <f t="shared" si="2"/>
        <v>3.8604231424847084E-2</v>
      </c>
      <c r="H44" s="3"/>
    </row>
    <row r="45" spans="2:8" x14ac:dyDescent="0.45">
      <c r="B45" s="1">
        <v>43242</v>
      </c>
      <c r="C45" s="12">
        <v>10417</v>
      </c>
      <c r="D45" s="12">
        <v>59</v>
      </c>
      <c r="E45" s="12">
        <v>670</v>
      </c>
      <c r="F45" s="2">
        <f t="shared" si="1"/>
        <v>5.6960803243869471E-3</v>
      </c>
      <c r="G45" s="2">
        <f t="shared" si="2"/>
        <v>4.4520204552291186E-2</v>
      </c>
      <c r="H45" s="3"/>
    </row>
    <row r="46" spans="2:8" x14ac:dyDescent="0.45">
      <c r="B46" s="1">
        <v>43243</v>
      </c>
      <c r="C46" s="12">
        <v>10396</v>
      </c>
      <c r="D46" s="12">
        <v>-21</v>
      </c>
      <c r="E46" s="12">
        <v>751</v>
      </c>
      <c r="F46" s="2">
        <f t="shared" si="1"/>
        <v>-2.0159354900643181E-3</v>
      </c>
      <c r="G46" s="2">
        <f t="shared" si="2"/>
        <v>4.2414519201844983E-2</v>
      </c>
      <c r="H46" s="3"/>
    </row>
    <row r="47" spans="2:8" x14ac:dyDescent="0.45">
      <c r="B47" s="1">
        <v>43244</v>
      </c>
      <c r="C47" s="12">
        <v>10250</v>
      </c>
      <c r="D47" s="12">
        <v>-146</v>
      </c>
      <c r="E47" s="12">
        <v>741</v>
      </c>
      <c r="F47" s="2">
        <f t="shared" si="1"/>
        <v>-1.4043863024240093E-2</v>
      </c>
      <c r="G47" s="2">
        <f t="shared" si="2"/>
        <v>2.7774992479695178E-2</v>
      </c>
      <c r="H47" s="3"/>
    </row>
    <row r="48" spans="2:8" x14ac:dyDescent="0.45">
      <c r="B48" s="1">
        <v>43245</v>
      </c>
      <c r="C48" s="12">
        <v>10218</v>
      </c>
      <c r="D48" s="12">
        <v>-32</v>
      </c>
      <c r="E48" s="12">
        <v>761</v>
      </c>
      <c r="F48" s="2">
        <f t="shared" si="1"/>
        <v>-3.1219512195121953E-3</v>
      </c>
      <c r="G48" s="2">
        <f t="shared" si="2"/>
        <v>2.4566329088539056E-2</v>
      </c>
      <c r="H48" s="3"/>
    </row>
    <row r="49" spans="2:8" x14ac:dyDescent="0.45">
      <c r="B49" s="1">
        <v>43248</v>
      </c>
      <c r="C49" s="12">
        <v>10193</v>
      </c>
      <c r="D49" s="12">
        <v>-25</v>
      </c>
      <c r="E49" s="12">
        <v>767</v>
      </c>
      <c r="F49" s="2">
        <f t="shared" si="1"/>
        <v>-2.4466627520062633E-3</v>
      </c>
      <c r="G49" s="2">
        <f t="shared" si="2"/>
        <v>2.2059560814198336E-2</v>
      </c>
      <c r="H49" s="3"/>
    </row>
    <row r="50" spans="2:8" x14ac:dyDescent="0.45">
      <c r="B50" s="1">
        <v>43249</v>
      </c>
      <c r="C50" s="12">
        <v>10147</v>
      </c>
      <c r="D50" s="12">
        <v>-46</v>
      </c>
      <c r="E50" s="12">
        <v>775</v>
      </c>
      <c r="F50" s="2">
        <f t="shared" si="1"/>
        <v>-4.5129010104974004E-3</v>
      </c>
      <c r="G50" s="2">
        <f t="shared" si="2"/>
        <v>1.744710718941141E-2</v>
      </c>
      <c r="H50" s="3"/>
    </row>
    <row r="51" spans="2:8" x14ac:dyDescent="0.45">
      <c r="B51" s="1">
        <v>43250</v>
      </c>
      <c r="C51" s="12">
        <v>9941</v>
      </c>
      <c r="D51" s="12">
        <v>-206</v>
      </c>
      <c r="E51" s="12">
        <v>759</v>
      </c>
      <c r="F51" s="2">
        <f t="shared" si="1"/>
        <v>-2.0301566965605599E-2</v>
      </c>
      <c r="G51" s="2">
        <f t="shared" si="2"/>
        <v>-3.2086633911561214E-3</v>
      </c>
      <c r="H51" s="3"/>
    </row>
    <row r="52" spans="2:8" x14ac:dyDescent="0.45">
      <c r="B52" s="1">
        <v>43251</v>
      </c>
      <c r="C52" s="12">
        <v>10062</v>
      </c>
      <c r="D52" s="12">
        <v>121</v>
      </c>
      <c r="E52" s="12">
        <v>817</v>
      </c>
      <c r="F52" s="2">
        <f t="shared" si="1"/>
        <v>1.2171813700834927E-2</v>
      </c>
      <c r="G52" s="2">
        <f t="shared" si="2"/>
        <v>8.9240950566529635E-3</v>
      </c>
      <c r="H52" s="3"/>
    </row>
    <row r="53" spans="2:8" x14ac:dyDescent="0.45">
      <c r="B53" s="1">
        <v>43252</v>
      </c>
      <c r="C53" s="12">
        <v>10046</v>
      </c>
      <c r="D53" s="12">
        <v>-16</v>
      </c>
      <c r="E53" s="12">
        <v>851</v>
      </c>
      <c r="F53" s="2">
        <f t="shared" si="1"/>
        <v>-1.5901411250248459E-3</v>
      </c>
      <c r="G53" s="2">
        <f t="shared" si="2"/>
        <v>7.3197633610749026E-3</v>
      </c>
      <c r="H53" s="3"/>
    </row>
    <row r="54" spans="2:8" x14ac:dyDescent="0.45">
      <c r="B54" s="1">
        <v>43255</v>
      </c>
      <c r="C54" s="12">
        <v>10208</v>
      </c>
      <c r="D54" s="12">
        <v>162</v>
      </c>
      <c r="E54" s="12">
        <v>904</v>
      </c>
      <c r="F54" s="2">
        <f t="shared" si="1"/>
        <v>1.6125821222377067E-2</v>
      </c>
      <c r="G54" s="2">
        <f t="shared" si="2"/>
        <v>2.3563621778802769E-2</v>
      </c>
      <c r="H54" s="3"/>
    </row>
    <row r="55" spans="2:8" x14ac:dyDescent="0.45">
      <c r="B55" s="1">
        <v>43256</v>
      </c>
      <c r="C55" s="12">
        <v>10293</v>
      </c>
      <c r="D55" s="12">
        <v>85</v>
      </c>
      <c r="E55" s="12">
        <v>953</v>
      </c>
      <c r="F55" s="2">
        <f t="shared" si="1"/>
        <v>8.3268025078369907E-3</v>
      </c>
      <c r="G55" s="2">
        <f t="shared" si="2"/>
        <v>3.2086633911561219E-2</v>
      </c>
      <c r="H55" s="3"/>
    </row>
    <row r="56" spans="2:8" x14ac:dyDescent="0.45">
      <c r="B56" s="1">
        <v>43257</v>
      </c>
      <c r="C56" s="12">
        <v>10284</v>
      </c>
      <c r="D56" s="12">
        <v>-9</v>
      </c>
      <c r="E56" s="12">
        <v>964</v>
      </c>
      <c r="F56" s="2">
        <f t="shared" si="1"/>
        <v>-8.7438064704167882E-4</v>
      </c>
      <c r="G56" s="2">
        <f t="shared" si="2"/>
        <v>3.1184197332798556E-2</v>
      </c>
      <c r="H56" s="3"/>
    </row>
    <row r="57" spans="2:8" x14ac:dyDescent="0.45">
      <c r="B57" s="1">
        <v>43258</v>
      </c>
      <c r="C57" s="12">
        <v>10391</v>
      </c>
      <c r="D57" s="12">
        <v>107</v>
      </c>
      <c r="E57" s="12">
        <v>984</v>
      </c>
      <c r="F57" s="2">
        <f t="shared" si="1"/>
        <v>1.0404511863088292E-2</v>
      </c>
      <c r="G57" s="2">
        <f t="shared" si="2"/>
        <v>4.1913165546976834E-2</v>
      </c>
      <c r="H57" s="3"/>
    </row>
    <row r="58" spans="2:8" x14ac:dyDescent="0.45">
      <c r="B58" s="1">
        <v>43259</v>
      </c>
      <c r="C58" s="12">
        <v>10358</v>
      </c>
      <c r="D58" s="12">
        <v>-33</v>
      </c>
      <c r="E58" s="12">
        <v>986</v>
      </c>
      <c r="F58" s="2">
        <f t="shared" si="1"/>
        <v>-3.1758252333750361E-3</v>
      </c>
      <c r="G58" s="2">
        <f t="shared" si="2"/>
        <v>3.8604231424847084E-2</v>
      </c>
      <c r="H58" s="3"/>
    </row>
    <row r="59" spans="2:8" x14ac:dyDescent="0.45">
      <c r="B59" s="1">
        <v>43262</v>
      </c>
      <c r="C59" s="12">
        <v>10311</v>
      </c>
      <c r="D59" s="12">
        <v>-47</v>
      </c>
      <c r="E59" s="12">
        <v>987</v>
      </c>
      <c r="F59" s="2">
        <f t="shared" si="1"/>
        <v>-4.5375555126472289E-3</v>
      </c>
      <c r="G59" s="2">
        <f t="shared" si="2"/>
        <v>3.3891507069086536E-2</v>
      </c>
      <c r="H59" s="3"/>
    </row>
    <row r="60" spans="2:8" x14ac:dyDescent="0.45">
      <c r="B60" s="1">
        <v>43263</v>
      </c>
      <c r="C60" s="12">
        <v>10419</v>
      </c>
      <c r="D60" s="12">
        <v>108</v>
      </c>
      <c r="E60" s="12">
        <v>1018</v>
      </c>
      <c r="F60" s="2">
        <f t="shared" si="1"/>
        <v>1.047425080011638E-2</v>
      </c>
      <c r="G60" s="2">
        <f t="shared" si="2"/>
        <v>4.4720746014238442E-2</v>
      </c>
      <c r="H60" s="3"/>
    </row>
    <row r="61" spans="2:8" x14ac:dyDescent="0.45">
      <c r="B61" s="1">
        <v>43264</v>
      </c>
      <c r="C61" s="12">
        <v>10439</v>
      </c>
      <c r="D61" s="12">
        <v>20</v>
      </c>
      <c r="E61" s="12">
        <v>1055</v>
      </c>
      <c r="F61" s="2">
        <f t="shared" si="1"/>
        <v>1.9195700163163452E-3</v>
      </c>
      <c r="G61" s="2">
        <f t="shared" si="2"/>
        <v>4.6726160633711017E-2</v>
      </c>
      <c r="H61" s="3"/>
    </row>
    <row r="62" spans="2:8" x14ac:dyDescent="0.45">
      <c r="B62" s="1">
        <v>43265</v>
      </c>
      <c r="C62" s="12">
        <v>10401</v>
      </c>
      <c r="D62" s="12">
        <v>-38</v>
      </c>
      <c r="E62" s="12">
        <v>1065</v>
      </c>
      <c r="F62" s="2">
        <f t="shared" si="1"/>
        <v>-3.6401954210173388E-3</v>
      </c>
      <c r="G62" s="2">
        <f t="shared" si="2"/>
        <v>4.2915872856713125E-2</v>
      </c>
      <c r="H62" s="3"/>
    </row>
    <row r="63" spans="2:8" x14ac:dyDescent="0.45">
      <c r="B63" s="1">
        <v>43266</v>
      </c>
      <c r="C63" s="12">
        <v>10416</v>
      </c>
      <c r="D63" s="12">
        <v>15</v>
      </c>
      <c r="E63" s="12">
        <v>1076</v>
      </c>
      <c r="F63" s="2">
        <f t="shared" si="1"/>
        <v>1.442169022209403E-3</v>
      </c>
      <c r="G63" s="2">
        <f t="shared" si="2"/>
        <v>4.4419933821317557E-2</v>
      </c>
      <c r="H63" s="3"/>
    </row>
    <row r="64" spans="2:8" x14ac:dyDescent="0.45">
      <c r="B64" s="1">
        <v>43269</v>
      </c>
      <c r="C64" s="12">
        <v>10373</v>
      </c>
      <c r="D64" s="12">
        <v>-43</v>
      </c>
      <c r="E64" s="12">
        <v>1089</v>
      </c>
      <c r="F64" s="2">
        <f t="shared" si="1"/>
        <v>-4.1282642089093703E-3</v>
      </c>
      <c r="G64" s="2">
        <f t="shared" si="2"/>
        <v>4.0108292389451516E-2</v>
      </c>
      <c r="H64" s="3"/>
    </row>
    <row r="65" spans="2:8" x14ac:dyDescent="0.45">
      <c r="B65" s="1">
        <v>43270</v>
      </c>
      <c r="C65" s="12">
        <v>10302</v>
      </c>
      <c r="D65" s="12">
        <v>-71</v>
      </c>
      <c r="E65" s="12">
        <v>1113</v>
      </c>
      <c r="F65" s="2">
        <f t="shared" si="1"/>
        <v>-6.8446929528583819E-3</v>
      </c>
      <c r="G65" s="2">
        <f t="shared" si="2"/>
        <v>3.2989070490323874E-2</v>
      </c>
      <c r="H65" s="3"/>
    </row>
    <row r="66" spans="2:8" x14ac:dyDescent="0.45">
      <c r="B66" s="1">
        <v>43271</v>
      </c>
      <c r="C66" s="12">
        <v>10213</v>
      </c>
      <c r="D66" s="12">
        <v>-89</v>
      </c>
      <c r="E66" s="12">
        <v>1104</v>
      </c>
      <c r="F66" s="2">
        <f t="shared" si="1"/>
        <v>-8.6390992040380511E-3</v>
      </c>
      <c r="G66" s="2">
        <f t="shared" si="2"/>
        <v>2.4064975433670911E-2</v>
      </c>
      <c r="H66" s="3"/>
    </row>
    <row r="67" spans="2:8" x14ac:dyDescent="0.45">
      <c r="B67" s="1">
        <v>43272</v>
      </c>
      <c r="C67" s="12">
        <v>10278</v>
      </c>
      <c r="D67" s="12">
        <v>65</v>
      </c>
      <c r="E67" s="12">
        <v>1172</v>
      </c>
      <c r="F67" s="2">
        <f t="shared" si="1"/>
        <v>6.3644374816410453E-3</v>
      </c>
      <c r="G67" s="2">
        <f t="shared" si="2"/>
        <v>3.0582572946956783E-2</v>
      </c>
      <c r="H67" s="3"/>
    </row>
    <row r="68" spans="2:8" x14ac:dyDescent="0.45">
      <c r="B68" s="1">
        <v>43273</v>
      </c>
      <c r="C68" s="12">
        <v>10176</v>
      </c>
      <c r="D68" s="12">
        <v>-102</v>
      </c>
      <c r="E68" s="12">
        <v>1181</v>
      </c>
      <c r="F68" s="2">
        <f t="shared" si="1"/>
        <v>-9.9241097489784005E-3</v>
      </c>
      <c r="G68" s="2">
        <f t="shared" si="2"/>
        <v>2.0354958387646647E-2</v>
      </c>
      <c r="H68" s="3"/>
    </row>
    <row r="69" spans="2:8" x14ac:dyDescent="0.45">
      <c r="B69" s="1">
        <v>43276</v>
      </c>
      <c r="C69" s="12">
        <v>10196</v>
      </c>
      <c r="D69" s="12">
        <v>20</v>
      </c>
      <c r="E69" s="12">
        <v>1196</v>
      </c>
      <c r="F69" s="2">
        <f t="shared" si="1"/>
        <v>1.9654088050314465E-3</v>
      </c>
      <c r="G69" s="2">
        <f t="shared" si="2"/>
        <v>2.2360373007119221E-2</v>
      </c>
      <c r="H69" s="3"/>
    </row>
    <row r="70" spans="2:8" x14ac:dyDescent="0.45">
      <c r="B70" s="1">
        <v>43277</v>
      </c>
      <c r="C70" s="12">
        <v>10042</v>
      </c>
      <c r="D70" s="12">
        <v>-154</v>
      </c>
      <c r="E70" s="12">
        <v>1185</v>
      </c>
      <c r="F70" s="2">
        <f t="shared" ref="F70:F133" si="3">D70/C69</f>
        <v>-1.5103962338171833E-2</v>
      </c>
      <c r="G70" s="2">
        <f t="shared" si="2"/>
        <v>6.9186804371803873E-3</v>
      </c>
      <c r="H70" s="3"/>
    </row>
    <row r="71" spans="2:8" x14ac:dyDescent="0.45">
      <c r="B71" s="1">
        <v>43278</v>
      </c>
      <c r="C71" s="12">
        <v>10072</v>
      </c>
      <c r="D71" s="12">
        <v>30</v>
      </c>
      <c r="E71" s="12">
        <v>1209</v>
      </c>
      <c r="F71" s="2">
        <f t="shared" si="3"/>
        <v>2.9874526986656044E-3</v>
      </c>
      <c r="G71" s="2">
        <f t="shared" si="2"/>
        <v>9.9268023663892507E-3</v>
      </c>
      <c r="H71" s="3"/>
    </row>
    <row r="72" spans="2:8" x14ac:dyDescent="0.45">
      <c r="B72" s="1">
        <v>43279</v>
      </c>
      <c r="C72" s="12">
        <v>10010</v>
      </c>
      <c r="D72" s="12">
        <v>-62</v>
      </c>
      <c r="E72" s="12">
        <v>1218</v>
      </c>
      <c r="F72" s="2">
        <f t="shared" si="3"/>
        <v>-6.1556791104050834E-3</v>
      </c>
      <c r="G72" s="2">
        <f t="shared" si="2"/>
        <v>3.7100170460242655E-3</v>
      </c>
      <c r="H72" s="3"/>
    </row>
    <row r="73" spans="2:8" x14ac:dyDescent="0.45">
      <c r="B73" s="1">
        <v>43280</v>
      </c>
      <c r="C73" s="12">
        <v>10078</v>
      </c>
      <c r="D73" s="12">
        <v>68</v>
      </c>
      <c r="E73" s="12">
        <v>1238</v>
      </c>
      <c r="F73" s="2">
        <f t="shared" si="3"/>
        <v>6.7932067932067932E-3</v>
      </c>
      <c r="G73" s="2">
        <f t="shared" ref="G73:G136" si="4">(C73-$C$3)/$C$3</f>
        <v>1.0528426752231024E-2</v>
      </c>
      <c r="H73" s="3"/>
    </row>
    <row r="74" spans="2:8" x14ac:dyDescent="0.45">
      <c r="B74" s="1">
        <v>43283</v>
      </c>
      <c r="C74" s="12">
        <v>10180</v>
      </c>
      <c r="D74" s="12">
        <v>102</v>
      </c>
      <c r="E74" s="12">
        <v>1264</v>
      </c>
      <c r="F74" s="2">
        <f t="shared" si="3"/>
        <v>1.0121055765032744E-2</v>
      </c>
      <c r="G74" s="2">
        <f t="shared" si="4"/>
        <v>2.075604131154116E-2</v>
      </c>
      <c r="H74" s="3"/>
    </row>
    <row r="75" spans="2:8" x14ac:dyDescent="0.45">
      <c r="B75" s="1">
        <v>43284</v>
      </c>
      <c r="C75" s="12">
        <v>10164</v>
      </c>
      <c r="D75" s="12">
        <v>-16</v>
      </c>
      <c r="E75" s="12">
        <v>1279</v>
      </c>
      <c r="F75" s="2">
        <f t="shared" si="3"/>
        <v>-1.5717092337917485E-3</v>
      </c>
      <c r="G75" s="2">
        <f t="shared" si="4"/>
        <v>1.9151709615963099E-2</v>
      </c>
      <c r="H75" s="3"/>
    </row>
    <row r="76" spans="2:8" x14ac:dyDescent="0.45">
      <c r="B76" s="1">
        <v>43285</v>
      </c>
      <c r="C76" s="12">
        <v>10110</v>
      </c>
      <c r="D76" s="12">
        <v>-54</v>
      </c>
      <c r="E76" s="12">
        <v>1273</v>
      </c>
      <c r="F76" s="2">
        <f t="shared" si="3"/>
        <v>-5.3128689492325859E-3</v>
      </c>
      <c r="G76" s="2">
        <f t="shared" si="4"/>
        <v>1.3737090143387145E-2</v>
      </c>
      <c r="H76" s="3"/>
    </row>
    <row r="77" spans="2:8" x14ac:dyDescent="0.45">
      <c r="B77" s="1">
        <v>43286</v>
      </c>
      <c r="C77" s="12">
        <v>10110</v>
      </c>
      <c r="D77" s="12">
        <v>0</v>
      </c>
      <c r="E77" s="12">
        <v>1304</v>
      </c>
      <c r="F77" s="2">
        <f t="shared" si="3"/>
        <v>0</v>
      </c>
      <c r="G77" s="2">
        <f t="shared" si="4"/>
        <v>1.3737090143387145E-2</v>
      </c>
      <c r="H77" s="3"/>
    </row>
    <row r="78" spans="2:8" x14ac:dyDescent="0.45">
      <c r="B78" s="1">
        <v>43287</v>
      </c>
      <c r="C78" s="12">
        <v>10206</v>
      </c>
      <c r="D78" s="12">
        <v>96</v>
      </c>
      <c r="E78" s="12">
        <v>1316</v>
      </c>
      <c r="F78" s="2">
        <f t="shared" si="3"/>
        <v>9.495548961424332E-3</v>
      </c>
      <c r="G78" s="2">
        <f t="shared" si="4"/>
        <v>2.3363080316855508E-2</v>
      </c>
      <c r="H78" s="3"/>
    </row>
    <row r="79" spans="2:8" x14ac:dyDescent="0.45">
      <c r="B79" s="1">
        <v>43290</v>
      </c>
      <c r="C79" s="12">
        <v>10271</v>
      </c>
      <c r="D79" s="12">
        <v>65</v>
      </c>
      <c r="E79" s="12">
        <v>1351</v>
      </c>
      <c r="F79" s="2">
        <f t="shared" si="3"/>
        <v>6.3688026650989618E-3</v>
      </c>
      <c r="G79" s="2">
        <f t="shared" si="4"/>
        <v>2.9880677830141381E-2</v>
      </c>
      <c r="H79" s="3"/>
    </row>
    <row r="80" spans="2:8" x14ac:dyDescent="0.45">
      <c r="B80" s="1">
        <v>43291</v>
      </c>
      <c r="C80" s="12">
        <v>10416</v>
      </c>
      <c r="D80" s="12">
        <v>145</v>
      </c>
      <c r="E80" s="12">
        <v>1375</v>
      </c>
      <c r="F80" s="2">
        <f t="shared" si="3"/>
        <v>1.4117417972933501E-2</v>
      </c>
      <c r="G80" s="2">
        <f t="shared" si="4"/>
        <v>4.4419933821317557E-2</v>
      </c>
      <c r="H80" s="3"/>
    </row>
    <row r="81" spans="2:8" x14ac:dyDescent="0.45">
      <c r="B81" s="1">
        <v>43292</v>
      </c>
      <c r="C81" s="12">
        <v>10424</v>
      </c>
      <c r="D81" s="12">
        <v>8</v>
      </c>
      <c r="E81" s="12">
        <v>1389</v>
      </c>
      <c r="F81" s="2">
        <f t="shared" si="3"/>
        <v>7.6804915514592934E-4</v>
      </c>
      <c r="G81" s="2">
        <f t="shared" si="4"/>
        <v>4.5222099669106584E-2</v>
      </c>
      <c r="H81" s="3"/>
    </row>
    <row r="82" spans="2:8" x14ac:dyDescent="0.45">
      <c r="B82" s="1">
        <v>43293</v>
      </c>
      <c r="C82" s="12">
        <v>10433</v>
      </c>
      <c r="D82" s="12">
        <v>9</v>
      </c>
      <c r="E82" s="12">
        <v>1403</v>
      </c>
      <c r="F82" s="2">
        <f t="shared" si="3"/>
        <v>8.6339217191097465E-4</v>
      </c>
      <c r="G82" s="2">
        <f t="shared" si="4"/>
        <v>4.6124536247869247E-2</v>
      </c>
      <c r="H82" s="3"/>
    </row>
    <row r="83" spans="2:8" x14ac:dyDescent="0.45">
      <c r="B83" s="1">
        <v>43294</v>
      </c>
      <c r="C83" s="12">
        <v>10577</v>
      </c>
      <c r="D83" s="12">
        <v>144</v>
      </c>
      <c r="E83" s="12">
        <v>1467</v>
      </c>
      <c r="F83" s="2">
        <f t="shared" si="3"/>
        <v>1.3802357902808397E-2</v>
      </c>
      <c r="G83" s="2">
        <f t="shared" si="4"/>
        <v>6.0563521508071795E-2</v>
      </c>
      <c r="H83" s="3"/>
    </row>
    <row r="84" spans="2:8" x14ac:dyDescent="0.45">
      <c r="B84" s="1">
        <v>43298</v>
      </c>
      <c r="C84" s="12">
        <v>10551</v>
      </c>
      <c r="D84" s="12">
        <v>-26</v>
      </c>
      <c r="E84" s="12">
        <v>1464</v>
      </c>
      <c r="F84" s="2">
        <f t="shared" si="3"/>
        <v>-2.4581639406258864E-3</v>
      </c>
      <c r="G84" s="2">
        <f t="shared" si="4"/>
        <v>5.7956482502757443E-2</v>
      </c>
      <c r="H84" s="3"/>
    </row>
    <row r="85" spans="2:8" x14ac:dyDescent="0.45">
      <c r="B85" s="1">
        <v>43299</v>
      </c>
      <c r="C85" s="12">
        <v>10619</v>
      </c>
      <c r="D85" s="12">
        <v>68</v>
      </c>
      <c r="E85" s="12">
        <v>1483</v>
      </c>
      <c r="F85" s="2">
        <f t="shared" si="3"/>
        <v>6.4448867405933084E-3</v>
      </c>
      <c r="G85" s="2">
        <f t="shared" si="4"/>
        <v>6.4774892208964208E-2</v>
      </c>
      <c r="H85" s="3"/>
    </row>
    <row r="86" spans="2:8" x14ac:dyDescent="0.45">
      <c r="B86" s="1">
        <v>43300</v>
      </c>
      <c r="C86" s="12">
        <v>10623</v>
      </c>
      <c r="D86" s="12">
        <v>4</v>
      </c>
      <c r="E86" s="12">
        <v>1509</v>
      </c>
      <c r="F86" s="2">
        <f t="shared" si="3"/>
        <v>3.7668330351257179E-4</v>
      </c>
      <c r="G86" s="2">
        <f t="shared" si="4"/>
        <v>6.5175975132858721E-2</v>
      </c>
      <c r="H86" s="3"/>
    </row>
    <row r="87" spans="2:8" x14ac:dyDescent="0.45">
      <c r="B87" s="1">
        <v>43301</v>
      </c>
      <c r="C87" s="12">
        <v>10567</v>
      </c>
      <c r="D87" s="12">
        <v>-56</v>
      </c>
      <c r="E87" s="12">
        <v>1511</v>
      </c>
      <c r="F87" s="2">
        <f t="shared" si="3"/>
        <v>-5.2715805328061756E-3</v>
      </c>
      <c r="G87" s="2">
        <f t="shared" si="4"/>
        <v>5.9560814198335504E-2</v>
      </c>
      <c r="H87" s="3"/>
    </row>
    <row r="88" spans="2:8" x14ac:dyDescent="0.45">
      <c r="B88" s="1">
        <v>43304</v>
      </c>
      <c r="C88" s="12">
        <v>10441</v>
      </c>
      <c r="D88" s="12">
        <v>-126</v>
      </c>
      <c r="E88" s="12">
        <v>1517</v>
      </c>
      <c r="F88" s="2">
        <f t="shared" si="3"/>
        <v>-1.192391407211129E-2</v>
      </c>
      <c r="G88" s="2">
        <f t="shared" si="4"/>
        <v>4.6926702095658281E-2</v>
      </c>
      <c r="H88" s="3"/>
    </row>
    <row r="89" spans="2:8" x14ac:dyDescent="0.45">
      <c r="B89" s="1">
        <v>43305</v>
      </c>
      <c r="C89" s="12">
        <v>10457</v>
      </c>
      <c r="D89" s="12">
        <v>16</v>
      </c>
      <c r="E89" s="12">
        <v>1534</v>
      </c>
      <c r="F89" s="2">
        <f t="shared" si="3"/>
        <v>1.5324202662580213E-3</v>
      </c>
      <c r="G89" s="2">
        <f t="shared" si="4"/>
        <v>4.8531033791236342E-2</v>
      </c>
      <c r="H89" s="3"/>
    </row>
    <row r="90" spans="2:8" x14ac:dyDescent="0.45">
      <c r="B90" s="1">
        <v>43306</v>
      </c>
      <c r="C90" s="12">
        <v>10526</v>
      </c>
      <c r="D90" s="12">
        <v>69</v>
      </c>
      <c r="E90" s="12">
        <v>1569</v>
      </c>
      <c r="F90" s="2">
        <f t="shared" si="3"/>
        <v>6.5984507985081767E-3</v>
      </c>
      <c r="G90" s="2">
        <f t="shared" si="4"/>
        <v>5.5449714228416727E-2</v>
      </c>
      <c r="H90" s="3"/>
    </row>
    <row r="91" spans="2:8" x14ac:dyDescent="0.45">
      <c r="B91" s="1">
        <v>43307</v>
      </c>
      <c r="C91" s="12">
        <v>10545</v>
      </c>
      <c r="D91" s="12">
        <v>19</v>
      </c>
      <c r="E91" s="12">
        <v>1592</v>
      </c>
      <c r="F91" s="2">
        <f t="shared" si="3"/>
        <v>1.8050541516245488E-3</v>
      </c>
      <c r="G91" s="2">
        <f t="shared" si="4"/>
        <v>5.7354858116915673E-2</v>
      </c>
      <c r="H91" s="3"/>
    </row>
    <row r="92" spans="2:8" x14ac:dyDescent="0.45">
      <c r="B92" s="1">
        <v>43308</v>
      </c>
      <c r="C92" s="12">
        <v>10557</v>
      </c>
      <c r="D92" s="12">
        <v>12</v>
      </c>
      <c r="E92" s="12">
        <v>1606</v>
      </c>
      <c r="F92" s="2">
        <f t="shared" si="3"/>
        <v>1.1379800853485065E-3</v>
      </c>
      <c r="G92" s="2">
        <f t="shared" si="4"/>
        <v>5.8558106888599221E-2</v>
      </c>
      <c r="H92" s="3"/>
    </row>
    <row r="93" spans="2:8" x14ac:dyDescent="0.45">
      <c r="B93" s="1">
        <v>43311</v>
      </c>
      <c r="C93" s="12">
        <v>10533</v>
      </c>
      <c r="D93" s="12">
        <v>-24</v>
      </c>
      <c r="E93" s="12">
        <v>1612</v>
      </c>
      <c r="F93" s="2">
        <f t="shared" si="3"/>
        <v>-2.2733731173628872E-3</v>
      </c>
      <c r="G93" s="2">
        <f t="shared" si="4"/>
        <v>5.6151609345232126E-2</v>
      </c>
      <c r="H93" s="3"/>
    </row>
    <row r="94" spans="2:8" x14ac:dyDescent="0.45">
      <c r="B94" s="1">
        <v>43312</v>
      </c>
      <c r="C94" s="12">
        <v>10487</v>
      </c>
      <c r="D94" s="12">
        <v>-46</v>
      </c>
      <c r="E94" s="12">
        <v>1624</v>
      </c>
      <c r="F94" s="2">
        <f t="shared" si="3"/>
        <v>-4.3672268109750311E-3</v>
      </c>
      <c r="G94" s="2">
        <f t="shared" si="4"/>
        <v>5.15391557204452E-2</v>
      </c>
      <c r="H94" s="3"/>
    </row>
    <row r="95" spans="2:8" x14ac:dyDescent="0.45">
      <c r="B95" s="1">
        <v>43313</v>
      </c>
      <c r="C95" s="12">
        <v>10600</v>
      </c>
      <c r="D95" s="12">
        <v>113</v>
      </c>
      <c r="E95" s="12">
        <v>1657</v>
      </c>
      <c r="F95" s="2">
        <f t="shared" si="3"/>
        <v>1.0775245542099743E-2</v>
      </c>
      <c r="G95" s="2">
        <f t="shared" si="4"/>
        <v>6.2869748320465255E-2</v>
      </c>
      <c r="H95" s="3"/>
    </row>
    <row r="96" spans="2:8" x14ac:dyDescent="0.45">
      <c r="B96" s="1">
        <v>43314</v>
      </c>
      <c r="C96" s="12">
        <v>10564</v>
      </c>
      <c r="D96" s="12">
        <v>-36</v>
      </c>
      <c r="E96" s="12">
        <v>1677</v>
      </c>
      <c r="F96" s="2">
        <f t="shared" si="3"/>
        <v>-3.3962264150943396E-3</v>
      </c>
      <c r="G96" s="2">
        <f t="shared" si="4"/>
        <v>5.9260002005414619E-2</v>
      </c>
      <c r="H96" s="3"/>
    </row>
    <row r="97" spans="2:8" x14ac:dyDescent="0.45">
      <c r="B97" s="1">
        <v>43315</v>
      </c>
      <c r="C97" s="12">
        <v>10542</v>
      </c>
      <c r="D97" s="12">
        <v>-22</v>
      </c>
      <c r="E97" s="12">
        <v>1692</v>
      </c>
      <c r="F97" s="2">
        <f t="shared" si="3"/>
        <v>-2.0825444907232107E-3</v>
      </c>
      <c r="G97" s="2">
        <f t="shared" si="4"/>
        <v>5.7054045923994788E-2</v>
      </c>
      <c r="H97" s="3"/>
    </row>
    <row r="98" spans="2:8" x14ac:dyDescent="0.45">
      <c r="B98" s="1">
        <v>43318</v>
      </c>
      <c r="C98" s="12">
        <v>10534</v>
      </c>
      <c r="D98" s="12">
        <v>-8</v>
      </c>
      <c r="E98" s="12">
        <v>1703</v>
      </c>
      <c r="F98" s="2">
        <f t="shared" si="3"/>
        <v>-7.588692847656991E-4</v>
      </c>
      <c r="G98" s="2">
        <f t="shared" si="4"/>
        <v>5.6251880076205754E-2</v>
      </c>
      <c r="H98" s="3"/>
    </row>
    <row r="99" spans="2:8" x14ac:dyDescent="0.45">
      <c r="B99" s="1">
        <v>43319</v>
      </c>
      <c r="C99" s="12">
        <v>10559</v>
      </c>
      <c r="D99" s="12">
        <v>25</v>
      </c>
      <c r="E99" s="12">
        <v>1715</v>
      </c>
      <c r="F99" s="2">
        <f t="shared" si="3"/>
        <v>2.3732675147142587E-3</v>
      </c>
      <c r="G99" s="2">
        <f t="shared" si="4"/>
        <v>5.8758648350546477E-2</v>
      </c>
      <c r="H99" s="3"/>
    </row>
    <row r="100" spans="2:8" x14ac:dyDescent="0.45">
      <c r="B100" s="1">
        <v>43320</v>
      </c>
      <c r="C100" s="12">
        <v>10619</v>
      </c>
      <c r="D100" s="12">
        <v>60</v>
      </c>
      <c r="E100" s="12">
        <v>1747</v>
      </c>
      <c r="F100" s="2">
        <f t="shared" si="3"/>
        <v>5.6823562837389902E-3</v>
      </c>
      <c r="G100" s="2">
        <f t="shared" si="4"/>
        <v>6.4774892208964208E-2</v>
      </c>
      <c r="H100" s="3"/>
    </row>
    <row r="101" spans="2:8" x14ac:dyDescent="0.45">
      <c r="B101" s="1">
        <v>43321</v>
      </c>
      <c r="C101" s="12">
        <v>10564</v>
      </c>
      <c r="D101" s="12">
        <v>-55</v>
      </c>
      <c r="E101" s="12">
        <v>1672</v>
      </c>
      <c r="F101" s="2">
        <f t="shared" si="3"/>
        <v>-5.1793954232978627E-3</v>
      </c>
      <c r="G101" s="2">
        <f t="shared" si="4"/>
        <v>5.9260002005414619E-2</v>
      </c>
      <c r="H101" s="3"/>
    </row>
    <row r="102" spans="2:8" x14ac:dyDescent="0.45">
      <c r="B102" s="1">
        <v>43322</v>
      </c>
      <c r="C102" s="12">
        <v>10549</v>
      </c>
      <c r="D102" s="12">
        <v>-15</v>
      </c>
      <c r="E102" s="12">
        <v>1685</v>
      </c>
      <c r="F102" s="2">
        <f t="shared" si="3"/>
        <v>-1.4199166982203711E-3</v>
      </c>
      <c r="G102" s="2">
        <f t="shared" si="4"/>
        <v>5.7755941040810187E-2</v>
      </c>
      <c r="H102" s="3"/>
    </row>
    <row r="103" spans="2:8" x14ac:dyDescent="0.45">
      <c r="B103" s="1">
        <v>43325</v>
      </c>
      <c r="C103" s="12">
        <v>10390</v>
      </c>
      <c r="D103" s="12">
        <v>-159</v>
      </c>
      <c r="E103" s="12">
        <v>1670</v>
      </c>
      <c r="F103" s="2">
        <f t="shared" si="3"/>
        <v>-1.5072518722153759E-2</v>
      </c>
      <c r="G103" s="2">
        <f t="shared" si="4"/>
        <v>4.1812894816003206E-2</v>
      </c>
      <c r="H103" s="3"/>
    </row>
    <row r="104" spans="2:8" x14ac:dyDescent="0.45">
      <c r="B104" s="1">
        <v>43326</v>
      </c>
      <c r="C104" s="12">
        <v>10357</v>
      </c>
      <c r="D104" s="12">
        <v>-33</v>
      </c>
      <c r="E104" s="12">
        <v>1689</v>
      </c>
      <c r="F104" s="2">
        <f t="shared" si="3"/>
        <v>-3.1761308950914342E-3</v>
      </c>
      <c r="G104" s="2">
        <f t="shared" si="4"/>
        <v>3.8503960693873455E-2</v>
      </c>
      <c r="H104" s="3"/>
    </row>
    <row r="105" spans="2:8" x14ac:dyDescent="0.45">
      <c r="B105" s="1">
        <v>43327</v>
      </c>
      <c r="C105" s="12">
        <v>10447</v>
      </c>
      <c r="D105" s="12">
        <v>90</v>
      </c>
      <c r="E105" s="12">
        <v>1750</v>
      </c>
      <c r="F105" s="2">
        <f t="shared" si="3"/>
        <v>8.6897750313797428E-3</v>
      </c>
      <c r="G105" s="2">
        <f t="shared" si="4"/>
        <v>4.7528326481500051E-2</v>
      </c>
      <c r="H105" s="3"/>
    </row>
    <row r="106" spans="2:8" x14ac:dyDescent="0.45">
      <c r="B106" s="1">
        <v>43328</v>
      </c>
      <c r="C106" s="12">
        <v>10266</v>
      </c>
      <c r="D106" s="12">
        <v>-181</v>
      </c>
      <c r="E106" s="12">
        <v>1756</v>
      </c>
      <c r="F106" s="2">
        <f t="shared" si="3"/>
        <v>-1.7325548004211735E-2</v>
      </c>
      <c r="G106" s="2">
        <f t="shared" si="4"/>
        <v>2.9379324175273239E-2</v>
      </c>
      <c r="H106" s="3"/>
    </row>
    <row r="107" spans="2:8" x14ac:dyDescent="0.45">
      <c r="B107" s="1">
        <v>43329</v>
      </c>
      <c r="C107" s="12">
        <v>10361</v>
      </c>
      <c r="D107" s="12">
        <v>95</v>
      </c>
      <c r="E107" s="12">
        <v>1797</v>
      </c>
      <c r="F107" s="2">
        <f t="shared" si="3"/>
        <v>9.2538476524449634E-3</v>
      </c>
      <c r="G107" s="2">
        <f t="shared" si="4"/>
        <v>3.8905043617767976E-2</v>
      </c>
      <c r="H107" s="3"/>
    </row>
    <row r="108" spans="2:8" x14ac:dyDescent="0.45">
      <c r="B108" s="1">
        <v>43332</v>
      </c>
      <c r="C108" s="12">
        <v>10370</v>
      </c>
      <c r="D108" s="12">
        <v>9</v>
      </c>
      <c r="E108" s="12">
        <v>1815</v>
      </c>
      <c r="F108" s="2">
        <f t="shared" si="3"/>
        <v>8.686420229707557E-4</v>
      </c>
      <c r="G108" s="2">
        <f t="shared" si="4"/>
        <v>3.9807480196530631E-2</v>
      </c>
      <c r="H108" s="3"/>
    </row>
    <row r="109" spans="2:8" x14ac:dyDescent="0.45">
      <c r="B109" s="1">
        <v>43333</v>
      </c>
      <c r="C109" s="12">
        <v>10368</v>
      </c>
      <c r="D109" s="12">
        <v>-2</v>
      </c>
      <c r="E109" s="12">
        <v>1821</v>
      </c>
      <c r="F109" s="2">
        <f t="shared" si="3"/>
        <v>-1.9286403085824494E-4</v>
      </c>
      <c r="G109" s="2">
        <f t="shared" si="4"/>
        <v>3.9606938734583375E-2</v>
      </c>
      <c r="H109" s="3"/>
    </row>
    <row r="110" spans="2:8" x14ac:dyDescent="0.45">
      <c r="B110" s="1">
        <v>43334</v>
      </c>
      <c r="C110" s="12">
        <v>10434</v>
      </c>
      <c r="D110" s="12">
        <v>66</v>
      </c>
      <c r="E110" s="12">
        <v>1858</v>
      </c>
      <c r="F110" s="2">
        <f t="shared" si="3"/>
        <v>6.3657407407407404E-3</v>
      </c>
      <c r="G110" s="2">
        <f t="shared" si="4"/>
        <v>4.6224806978842875E-2</v>
      </c>
      <c r="H110" s="3"/>
    </row>
    <row r="111" spans="2:8" x14ac:dyDescent="0.45">
      <c r="B111" s="1">
        <v>43335</v>
      </c>
      <c r="C111" s="12">
        <v>10496</v>
      </c>
      <c r="D111" s="12">
        <v>62</v>
      </c>
      <c r="E111" s="12">
        <v>1882</v>
      </c>
      <c r="F111" s="2">
        <f t="shared" si="3"/>
        <v>5.9421123250910481E-3</v>
      </c>
      <c r="G111" s="2">
        <f t="shared" si="4"/>
        <v>5.2441592299207862E-2</v>
      </c>
      <c r="H111" s="3"/>
    </row>
    <row r="112" spans="2:8" x14ac:dyDescent="0.45">
      <c r="B112" s="1">
        <v>43336</v>
      </c>
      <c r="C112" s="12">
        <v>10533</v>
      </c>
      <c r="D112" s="12">
        <v>37</v>
      </c>
      <c r="E112" s="12">
        <v>1895</v>
      </c>
      <c r="F112" s="2">
        <f t="shared" si="3"/>
        <v>3.5251524390243903E-3</v>
      </c>
      <c r="G112" s="2">
        <f t="shared" si="4"/>
        <v>5.6151609345232126E-2</v>
      </c>
      <c r="H112" s="3"/>
    </row>
    <row r="113" spans="2:8" x14ac:dyDescent="0.45">
      <c r="B113" s="1">
        <v>43339</v>
      </c>
      <c r="C113" s="12">
        <v>10571</v>
      </c>
      <c r="D113" s="12">
        <v>38</v>
      </c>
      <c r="E113" s="12">
        <v>1905</v>
      </c>
      <c r="F113" s="2">
        <f t="shared" si="3"/>
        <v>3.6077091047185036E-3</v>
      </c>
      <c r="G113" s="2">
        <f t="shared" si="4"/>
        <v>5.9961897122230018E-2</v>
      </c>
      <c r="H113" s="3"/>
    </row>
    <row r="114" spans="2:8" x14ac:dyDescent="0.45">
      <c r="B114" s="1">
        <v>43340</v>
      </c>
      <c r="C114" s="12">
        <v>10673</v>
      </c>
      <c r="D114" s="12">
        <v>102</v>
      </c>
      <c r="E114" s="12">
        <v>1941</v>
      </c>
      <c r="F114" s="2">
        <f t="shared" si="3"/>
        <v>9.6490398259388901E-3</v>
      </c>
      <c r="G114" s="2">
        <f t="shared" si="4"/>
        <v>7.0189511681540154E-2</v>
      </c>
      <c r="H114" s="3"/>
    </row>
    <row r="115" spans="2:8" x14ac:dyDescent="0.45">
      <c r="B115" s="1">
        <v>43341</v>
      </c>
      <c r="C115" s="12">
        <v>10677</v>
      </c>
      <c r="D115" s="12">
        <v>4</v>
      </c>
      <c r="E115" s="12">
        <v>1942</v>
      </c>
      <c r="F115" s="2">
        <f t="shared" si="3"/>
        <v>3.747774758737E-4</v>
      </c>
      <c r="G115" s="2">
        <f t="shared" si="4"/>
        <v>7.0590594605434667E-2</v>
      </c>
      <c r="H115" s="3"/>
    </row>
    <row r="116" spans="2:8" x14ac:dyDescent="0.45">
      <c r="B116" s="1">
        <v>43342</v>
      </c>
      <c r="C116" s="12">
        <v>10780</v>
      </c>
      <c r="D116" s="12">
        <v>103</v>
      </c>
      <c r="E116" s="12">
        <v>1998</v>
      </c>
      <c r="F116" s="2">
        <f t="shared" si="3"/>
        <v>9.646904561206331E-3</v>
      </c>
      <c r="G116" s="2">
        <f t="shared" si="4"/>
        <v>8.0918479895718445E-2</v>
      </c>
      <c r="H116" s="3"/>
    </row>
    <row r="117" spans="2:8" x14ac:dyDescent="0.45">
      <c r="B117" s="1">
        <v>43343</v>
      </c>
      <c r="C117" s="12">
        <v>10648</v>
      </c>
      <c r="D117" s="12">
        <v>-132</v>
      </c>
      <c r="E117" s="12">
        <v>1983</v>
      </c>
      <c r="F117" s="2">
        <f t="shared" si="3"/>
        <v>-1.2244897959183673E-2</v>
      </c>
      <c r="G117" s="2">
        <f t="shared" si="4"/>
        <v>6.7682743407199444E-2</v>
      </c>
      <c r="H117" s="3"/>
    </row>
    <row r="118" spans="2:8" x14ac:dyDescent="0.45">
      <c r="B118" s="1">
        <v>43346</v>
      </c>
      <c r="C118" s="12">
        <v>10596</v>
      </c>
      <c r="D118" s="12">
        <v>-52</v>
      </c>
      <c r="E118" s="12">
        <v>1980</v>
      </c>
      <c r="F118" s="2">
        <f t="shared" si="3"/>
        <v>-4.8835462058602558E-3</v>
      </c>
      <c r="G118" s="2">
        <f t="shared" si="4"/>
        <v>6.2468665396570741E-2</v>
      </c>
      <c r="H118" s="3"/>
    </row>
    <row r="119" spans="2:8" x14ac:dyDescent="0.45">
      <c r="B119" s="1">
        <v>43347</v>
      </c>
      <c r="C119" s="12">
        <v>10598</v>
      </c>
      <c r="D119" s="12">
        <v>2</v>
      </c>
      <c r="E119" s="12">
        <v>1986</v>
      </c>
      <c r="F119" s="2">
        <f t="shared" si="3"/>
        <v>1.8875047187617969E-4</v>
      </c>
      <c r="G119" s="2">
        <f t="shared" si="4"/>
        <v>6.2669206858517998E-2</v>
      </c>
      <c r="H119" s="3"/>
    </row>
    <row r="120" spans="2:8" x14ac:dyDescent="0.45">
      <c r="B120" s="1">
        <v>43348</v>
      </c>
      <c r="C120" s="12">
        <v>10596</v>
      </c>
      <c r="D120" s="12">
        <v>-2</v>
      </c>
      <c r="E120" s="12">
        <v>1986</v>
      </c>
      <c r="F120" s="2">
        <f t="shared" si="3"/>
        <v>-1.8871485185884129E-4</v>
      </c>
      <c r="G120" s="2">
        <f t="shared" si="4"/>
        <v>6.2468665396570741E-2</v>
      </c>
      <c r="H120" s="3"/>
    </row>
    <row r="121" spans="2:8" x14ac:dyDescent="0.45">
      <c r="B121" s="1">
        <v>43349</v>
      </c>
      <c r="C121" s="12">
        <v>10509</v>
      </c>
      <c r="D121" s="12">
        <v>-87</v>
      </c>
      <c r="E121" s="12">
        <v>2009</v>
      </c>
      <c r="F121" s="2">
        <f t="shared" si="3"/>
        <v>-8.2106455266138158E-3</v>
      </c>
      <c r="G121" s="2">
        <f t="shared" si="4"/>
        <v>5.3745111801865038E-2</v>
      </c>
      <c r="H121" s="3"/>
    </row>
    <row r="122" spans="2:8" x14ac:dyDescent="0.45">
      <c r="B122" s="1">
        <v>43350</v>
      </c>
      <c r="C122" s="12">
        <v>10397</v>
      </c>
      <c r="D122" s="12">
        <v>-112</v>
      </c>
      <c r="E122" s="12">
        <v>2003</v>
      </c>
      <c r="F122" s="2">
        <f t="shared" si="3"/>
        <v>-1.0657531639547056E-2</v>
      </c>
      <c r="G122" s="2">
        <f t="shared" si="4"/>
        <v>4.2514789932818611E-2</v>
      </c>
      <c r="H122" s="3"/>
    </row>
    <row r="123" spans="2:8" x14ac:dyDescent="0.45">
      <c r="B123" s="1">
        <v>43353</v>
      </c>
      <c r="C123" s="12">
        <v>10411</v>
      </c>
      <c r="D123" s="12">
        <v>14</v>
      </c>
      <c r="E123" s="12">
        <v>2018</v>
      </c>
      <c r="F123" s="2">
        <f t="shared" si="3"/>
        <v>1.3465422718091757E-3</v>
      </c>
      <c r="G123" s="2">
        <f t="shared" si="4"/>
        <v>4.3918580166449415E-2</v>
      </c>
      <c r="H123" s="3"/>
    </row>
    <row r="124" spans="2:8" x14ac:dyDescent="0.45">
      <c r="B124" s="1">
        <v>43354</v>
      </c>
      <c r="C124" s="12">
        <v>10473</v>
      </c>
      <c r="D124" s="12">
        <v>62</v>
      </c>
      <c r="E124" s="12">
        <v>2057</v>
      </c>
      <c r="F124" s="2">
        <f t="shared" si="3"/>
        <v>5.9552396503698007E-3</v>
      </c>
      <c r="G124" s="2">
        <f t="shared" si="4"/>
        <v>5.0135365486814396E-2</v>
      </c>
      <c r="H124" s="3"/>
    </row>
    <row r="125" spans="2:8" x14ac:dyDescent="0.45">
      <c r="B125" s="1">
        <v>43355</v>
      </c>
      <c r="C125" s="12">
        <v>10504</v>
      </c>
      <c r="D125" s="12">
        <v>31</v>
      </c>
      <c r="E125" s="12">
        <v>2108</v>
      </c>
      <c r="F125" s="2">
        <f t="shared" si="3"/>
        <v>2.9599923613100355E-3</v>
      </c>
      <c r="G125" s="2">
        <f t="shared" si="4"/>
        <v>5.3243758146996889E-2</v>
      </c>
      <c r="H125" s="3"/>
    </row>
    <row r="126" spans="2:8" x14ac:dyDescent="0.45">
      <c r="B126" s="1">
        <v>43356</v>
      </c>
      <c r="C126" s="12">
        <v>10515</v>
      </c>
      <c r="D126" s="12">
        <v>11</v>
      </c>
      <c r="E126" s="12">
        <v>2123</v>
      </c>
      <c r="F126" s="2">
        <f t="shared" si="3"/>
        <v>1.0472201066260471E-3</v>
      </c>
      <c r="G126" s="2">
        <f t="shared" si="4"/>
        <v>5.4346736187706808E-2</v>
      </c>
      <c r="H126" s="3"/>
    </row>
    <row r="127" spans="2:8" x14ac:dyDescent="0.45">
      <c r="B127" s="1">
        <v>43357</v>
      </c>
      <c r="C127" s="12">
        <v>10640</v>
      </c>
      <c r="D127" s="12">
        <v>125</v>
      </c>
      <c r="E127" s="12">
        <v>2160</v>
      </c>
      <c r="F127" s="2">
        <f t="shared" si="3"/>
        <v>1.1887779362815026E-2</v>
      </c>
      <c r="G127" s="2">
        <f t="shared" si="4"/>
        <v>6.6880577559410403E-2</v>
      </c>
      <c r="H127" s="3"/>
    </row>
    <row r="128" spans="2:8" x14ac:dyDescent="0.45">
      <c r="B128" s="1">
        <v>43361</v>
      </c>
      <c r="C128" s="12">
        <v>10585</v>
      </c>
      <c r="D128" s="12">
        <v>-55</v>
      </c>
      <c r="E128" s="12">
        <v>2158</v>
      </c>
      <c r="F128" s="2">
        <f t="shared" si="3"/>
        <v>-5.1691729323308268E-3</v>
      </c>
      <c r="G128" s="2">
        <f t="shared" si="4"/>
        <v>6.1365687355860822E-2</v>
      </c>
      <c r="H128" s="3"/>
    </row>
    <row r="129" spans="2:8" x14ac:dyDescent="0.45">
      <c r="B129" s="1">
        <v>43362</v>
      </c>
      <c r="C129" s="12">
        <v>10678</v>
      </c>
      <c r="D129" s="12">
        <v>93</v>
      </c>
      <c r="E129" s="12">
        <v>2178</v>
      </c>
      <c r="F129" s="2">
        <f t="shared" si="3"/>
        <v>8.7860179499291442E-3</v>
      </c>
      <c r="G129" s="2">
        <f t="shared" si="4"/>
        <v>7.0690865336408296E-2</v>
      </c>
      <c r="H129" s="3"/>
    </row>
    <row r="130" spans="2:8" x14ac:dyDescent="0.45">
      <c r="B130" s="1">
        <v>43363</v>
      </c>
      <c r="C130" s="12">
        <v>10721</v>
      </c>
      <c r="D130" s="12">
        <v>43</v>
      </c>
      <c r="E130" s="12">
        <v>2211</v>
      </c>
      <c r="F130" s="2">
        <f t="shared" si="3"/>
        <v>4.0269713429481177E-3</v>
      </c>
      <c r="G130" s="2">
        <f t="shared" si="4"/>
        <v>7.5002506768274343E-2</v>
      </c>
      <c r="H130" s="3"/>
    </row>
    <row r="131" spans="2:8" x14ac:dyDescent="0.45">
      <c r="B131" s="1">
        <v>43364</v>
      </c>
      <c r="C131" s="12">
        <v>10843</v>
      </c>
      <c r="D131" s="12">
        <v>122</v>
      </c>
      <c r="E131" s="12">
        <v>2240</v>
      </c>
      <c r="F131" s="2">
        <f t="shared" si="3"/>
        <v>1.1379535491092248E-2</v>
      </c>
      <c r="G131" s="2">
        <f t="shared" si="4"/>
        <v>8.7235535947057061E-2</v>
      </c>
      <c r="H131" s="3"/>
    </row>
    <row r="132" spans="2:8" x14ac:dyDescent="0.45">
      <c r="B132" s="1">
        <v>43368</v>
      </c>
      <c r="C132" s="12">
        <v>10849</v>
      </c>
      <c r="D132" s="12">
        <v>6</v>
      </c>
      <c r="E132" s="12">
        <v>2256</v>
      </c>
      <c r="F132" s="2">
        <f t="shared" si="3"/>
        <v>5.5335239324910083E-4</v>
      </c>
      <c r="G132" s="2">
        <f t="shared" si="4"/>
        <v>8.7837160332898831E-2</v>
      </c>
      <c r="H132" s="3"/>
    </row>
    <row r="133" spans="2:8" x14ac:dyDescent="0.45">
      <c r="B133" s="1">
        <v>43369</v>
      </c>
      <c r="C133" s="12">
        <v>10848</v>
      </c>
      <c r="D133" s="12">
        <v>-1</v>
      </c>
      <c r="E133" s="12">
        <v>2271</v>
      </c>
      <c r="F133" s="2">
        <f t="shared" si="3"/>
        <v>-9.217439395335975E-5</v>
      </c>
      <c r="G133" s="2">
        <f t="shared" si="4"/>
        <v>8.7736889601925203E-2</v>
      </c>
      <c r="H133" s="3"/>
    </row>
    <row r="134" spans="2:8" x14ac:dyDescent="0.45">
      <c r="B134" s="1">
        <v>43370</v>
      </c>
      <c r="C134" s="12">
        <v>10833</v>
      </c>
      <c r="D134" s="12">
        <v>-15</v>
      </c>
      <c r="E134" s="12">
        <v>2267</v>
      </c>
      <c r="F134" s="2">
        <f t="shared" ref="F134:F197" si="5">D134/C133</f>
        <v>-1.3827433628318584E-3</v>
      </c>
      <c r="G134" s="2">
        <f t="shared" si="4"/>
        <v>8.6232828637320763E-2</v>
      </c>
      <c r="H134" s="3"/>
    </row>
    <row r="135" spans="2:8" x14ac:dyDescent="0.45">
      <c r="B135" s="1">
        <v>43371</v>
      </c>
      <c r="C135" s="12">
        <v>10906</v>
      </c>
      <c r="D135" s="12">
        <v>73</v>
      </c>
      <c r="E135" s="12">
        <v>2338</v>
      </c>
      <c r="F135" s="2">
        <f t="shared" si="5"/>
        <v>6.7386688821194501E-3</v>
      </c>
      <c r="G135" s="2">
        <f t="shared" si="4"/>
        <v>9.3552591998395662E-2</v>
      </c>
      <c r="H135" s="3"/>
    </row>
    <row r="136" spans="2:8" x14ac:dyDescent="0.45">
      <c r="B136" s="1">
        <v>43374</v>
      </c>
      <c r="C136" s="12">
        <v>10913</v>
      </c>
      <c r="D136" s="12">
        <v>7</v>
      </c>
      <c r="E136" s="12">
        <v>2354</v>
      </c>
      <c r="F136" s="2">
        <f t="shared" si="5"/>
        <v>6.4184852374839533E-4</v>
      </c>
      <c r="G136" s="2">
        <f t="shared" si="4"/>
        <v>9.4254487115211075E-2</v>
      </c>
      <c r="H136" s="3"/>
    </row>
    <row r="137" spans="2:8" x14ac:dyDescent="0.45">
      <c r="B137" s="1">
        <v>43375</v>
      </c>
      <c r="C137" s="12">
        <v>10939</v>
      </c>
      <c r="D137" s="12">
        <v>26</v>
      </c>
      <c r="E137" s="12">
        <v>2379</v>
      </c>
      <c r="F137" s="2">
        <f t="shared" si="5"/>
        <v>2.3824796114725556E-3</v>
      </c>
      <c r="G137" s="2">
        <f t="shared" ref="G137:G200" si="6">(C137-$C$3)/$C$3</f>
        <v>9.6861526120525412E-2</v>
      </c>
      <c r="H137" s="3"/>
    </row>
    <row r="138" spans="2:8" x14ac:dyDescent="0.45">
      <c r="B138" s="1">
        <v>43376</v>
      </c>
      <c r="C138" s="12">
        <v>10857</v>
      </c>
      <c r="D138" s="12">
        <v>-82</v>
      </c>
      <c r="E138" s="12">
        <v>2361</v>
      </c>
      <c r="F138" s="2">
        <f t="shared" si="5"/>
        <v>-7.4961148185391721E-3</v>
      </c>
      <c r="G138" s="2">
        <f t="shared" si="6"/>
        <v>8.8639326180687858E-2</v>
      </c>
      <c r="H138" s="3"/>
    </row>
    <row r="139" spans="2:8" x14ac:dyDescent="0.45">
      <c r="B139" s="1">
        <v>43377</v>
      </c>
      <c r="C139" s="12">
        <v>10933</v>
      </c>
      <c r="D139" s="12">
        <v>76</v>
      </c>
      <c r="E139" s="12">
        <v>2413</v>
      </c>
      <c r="F139" s="2">
        <f t="shared" si="5"/>
        <v>7.0000921064750851E-3</v>
      </c>
      <c r="G139" s="2">
        <f t="shared" si="6"/>
        <v>9.6259901734683642E-2</v>
      </c>
      <c r="H139" s="3"/>
    </row>
    <row r="140" spans="2:8" x14ac:dyDescent="0.45">
      <c r="B140" s="1">
        <v>43378</v>
      </c>
      <c r="C140" s="12">
        <v>10805</v>
      </c>
      <c r="D140" s="12">
        <v>-128</v>
      </c>
      <c r="E140" s="12">
        <v>2397</v>
      </c>
      <c r="F140" s="2">
        <f t="shared" si="5"/>
        <v>-1.170767401445166E-2</v>
      </c>
      <c r="G140" s="2">
        <f t="shared" si="6"/>
        <v>8.3425248170059155E-2</v>
      </c>
      <c r="H140" s="3"/>
    </row>
    <row r="141" spans="2:8" x14ac:dyDescent="0.45">
      <c r="B141" s="1">
        <v>43382</v>
      </c>
      <c r="C141" s="12">
        <v>10578</v>
      </c>
      <c r="D141" s="12">
        <v>-227</v>
      </c>
      <c r="E141" s="12">
        <v>2364</v>
      </c>
      <c r="F141" s="2">
        <f t="shared" si="5"/>
        <v>-2.1008792225821377E-2</v>
      </c>
      <c r="G141" s="2">
        <f t="shared" si="6"/>
        <v>6.0663792239045423E-2</v>
      </c>
      <c r="H141" s="3"/>
    </row>
    <row r="142" spans="2:8" x14ac:dyDescent="0.45">
      <c r="B142" s="1">
        <v>43383</v>
      </c>
      <c r="C142" s="12">
        <v>10588</v>
      </c>
      <c r="D142" s="12">
        <v>10</v>
      </c>
      <c r="E142" s="12">
        <v>2384</v>
      </c>
      <c r="F142" s="2">
        <f t="shared" si="5"/>
        <v>9.4535829079221028E-4</v>
      </c>
      <c r="G142" s="2">
        <f t="shared" si="6"/>
        <v>6.1666499548781707E-2</v>
      </c>
      <c r="H142" s="3"/>
    </row>
    <row r="143" spans="2:8" x14ac:dyDescent="0.45">
      <c r="B143" s="1">
        <v>43384</v>
      </c>
      <c r="C143" s="12">
        <v>10255</v>
      </c>
      <c r="D143" s="12">
        <v>-333</v>
      </c>
      <c r="E143" s="12">
        <v>2337</v>
      </c>
      <c r="F143" s="2">
        <f t="shared" si="5"/>
        <v>-3.14506989044201E-2</v>
      </c>
      <c r="G143" s="2">
        <f t="shared" si="6"/>
        <v>2.827634613456332E-2</v>
      </c>
      <c r="H143" s="3"/>
    </row>
    <row r="144" spans="2:8" x14ac:dyDescent="0.45">
      <c r="B144" s="1">
        <v>43385</v>
      </c>
      <c r="C144" s="12">
        <v>10037</v>
      </c>
      <c r="D144" s="12">
        <v>-218</v>
      </c>
      <c r="E144" s="12">
        <v>2313</v>
      </c>
      <c r="F144" s="2">
        <f t="shared" si="5"/>
        <v>-2.1257922964407604E-2</v>
      </c>
      <c r="G144" s="2">
        <f t="shared" si="6"/>
        <v>6.4173267823122429E-3</v>
      </c>
      <c r="H144" s="3"/>
    </row>
    <row r="145" spans="2:8" x14ac:dyDescent="0.45">
      <c r="B145" s="1">
        <v>43388</v>
      </c>
      <c r="C145" s="12">
        <v>10127</v>
      </c>
      <c r="D145" s="12">
        <v>90</v>
      </c>
      <c r="E145" s="12">
        <v>2368</v>
      </c>
      <c r="F145" s="2">
        <f t="shared" si="5"/>
        <v>8.9668227558035267E-3</v>
      </c>
      <c r="G145" s="2">
        <f t="shared" si="6"/>
        <v>1.5441692569938836E-2</v>
      </c>
      <c r="H145" s="3"/>
    </row>
    <row r="146" spans="2:8" x14ac:dyDescent="0.45">
      <c r="B146" s="1">
        <v>43389</v>
      </c>
      <c r="C146" s="12">
        <v>10082</v>
      </c>
      <c r="D146" s="12">
        <v>-45</v>
      </c>
      <c r="E146" s="12">
        <v>2398</v>
      </c>
      <c r="F146" s="2">
        <f t="shared" si="5"/>
        <v>-4.4435667028735063E-3</v>
      </c>
      <c r="G146" s="2">
        <f t="shared" si="6"/>
        <v>1.092950967612554E-2</v>
      </c>
      <c r="H146" s="3"/>
    </row>
    <row r="147" spans="2:8" x14ac:dyDescent="0.45">
      <c r="B147" s="1">
        <v>43390</v>
      </c>
      <c r="C147" s="12">
        <v>10309</v>
      </c>
      <c r="D147" s="12">
        <v>227</v>
      </c>
      <c r="E147" s="12">
        <v>2498</v>
      </c>
      <c r="F147" s="2">
        <f t="shared" si="5"/>
        <v>2.2515373933743307E-2</v>
      </c>
      <c r="G147" s="2">
        <f t="shared" si="6"/>
        <v>3.3690965607139273E-2</v>
      </c>
      <c r="H147" s="3"/>
    </row>
    <row r="148" spans="2:8" x14ac:dyDescent="0.45">
      <c r="B148" s="1">
        <v>43391</v>
      </c>
      <c r="C148" s="12">
        <v>10307</v>
      </c>
      <c r="D148" s="12">
        <v>-2</v>
      </c>
      <c r="E148" s="12">
        <v>2530</v>
      </c>
      <c r="F148" s="2">
        <f t="shared" si="5"/>
        <v>-1.9400523814142983E-4</v>
      </c>
      <c r="G148" s="2">
        <f t="shared" si="6"/>
        <v>3.3490424145192016E-2</v>
      </c>
      <c r="H148" s="3"/>
    </row>
    <row r="149" spans="2:8" x14ac:dyDescent="0.45">
      <c r="B149" s="1">
        <v>43392</v>
      </c>
      <c r="C149" s="12">
        <v>10145</v>
      </c>
      <c r="D149" s="12">
        <v>-162</v>
      </c>
      <c r="E149" s="12">
        <v>2491</v>
      </c>
      <c r="F149" s="2">
        <f t="shared" si="5"/>
        <v>-1.5717473561657126E-2</v>
      </c>
      <c r="G149" s="2">
        <f t="shared" si="6"/>
        <v>1.7246565727464153E-2</v>
      </c>
      <c r="H149" s="3"/>
    </row>
    <row r="150" spans="2:8" x14ac:dyDescent="0.45">
      <c r="B150" s="1">
        <v>43395</v>
      </c>
      <c r="C150" s="12">
        <v>10163</v>
      </c>
      <c r="D150" s="12">
        <v>18</v>
      </c>
      <c r="E150" s="12">
        <v>2536</v>
      </c>
      <c r="F150" s="2">
        <f t="shared" si="5"/>
        <v>1.7742730409068506E-3</v>
      </c>
      <c r="G150" s="2">
        <f t="shared" si="6"/>
        <v>1.9051438884989471E-2</v>
      </c>
      <c r="H150" s="3"/>
    </row>
    <row r="151" spans="2:8" x14ac:dyDescent="0.45">
      <c r="B151" s="1">
        <v>43396</v>
      </c>
      <c r="C151" s="12">
        <v>10159</v>
      </c>
      <c r="D151" s="12">
        <v>-4</v>
      </c>
      <c r="E151" s="12">
        <v>2554</v>
      </c>
      <c r="F151" s="2">
        <f t="shared" si="5"/>
        <v>-3.9358457148479779E-4</v>
      </c>
      <c r="G151" s="2">
        <f t="shared" si="6"/>
        <v>1.8650355961094957E-2</v>
      </c>
      <c r="H151" s="3"/>
    </row>
    <row r="152" spans="2:8" x14ac:dyDescent="0.45">
      <c r="B152" s="1">
        <v>43397</v>
      </c>
      <c r="C152" s="12">
        <v>10039</v>
      </c>
      <c r="D152" s="12">
        <v>-120</v>
      </c>
      <c r="E152" s="12">
        <v>2555</v>
      </c>
      <c r="F152" s="2">
        <f t="shared" si="5"/>
        <v>-1.1812186238803032E-2</v>
      </c>
      <c r="G152" s="2">
        <f t="shared" si="6"/>
        <v>6.6178682442595005E-3</v>
      </c>
      <c r="H152" s="3"/>
    </row>
    <row r="153" spans="2:8" x14ac:dyDescent="0.45">
      <c r="B153" s="1">
        <v>43398</v>
      </c>
      <c r="C153" s="12">
        <v>9769</v>
      </c>
      <c r="D153" s="12">
        <v>-270</v>
      </c>
      <c r="E153" s="12">
        <v>2507</v>
      </c>
      <c r="F153" s="2">
        <f t="shared" si="5"/>
        <v>-2.6895109074609024E-2</v>
      </c>
      <c r="G153" s="2">
        <f t="shared" si="6"/>
        <v>-2.0455229118620275E-2</v>
      </c>
      <c r="H153" s="3"/>
    </row>
    <row r="154" spans="2:8" x14ac:dyDescent="0.45">
      <c r="B154" s="1">
        <v>43399</v>
      </c>
      <c r="C154" s="12">
        <v>9914</v>
      </c>
      <c r="D154" s="12">
        <v>145</v>
      </c>
      <c r="E154" s="12">
        <v>2569</v>
      </c>
      <c r="F154" s="2">
        <f t="shared" si="5"/>
        <v>1.4842870304022929E-2</v>
      </c>
      <c r="G154" s="2">
        <f t="shared" si="6"/>
        <v>-5.9159731274440993E-3</v>
      </c>
      <c r="H154" s="3"/>
    </row>
    <row r="155" spans="2:8" x14ac:dyDescent="0.45">
      <c r="B155" s="1">
        <v>43402</v>
      </c>
      <c r="C155" s="12">
        <v>9743</v>
      </c>
      <c r="D155" s="12">
        <v>-171</v>
      </c>
      <c r="E155" s="12">
        <v>2556</v>
      </c>
      <c r="F155" s="2">
        <f t="shared" si="5"/>
        <v>-1.7248335686907403E-2</v>
      </c>
      <c r="G155" s="2">
        <f t="shared" si="6"/>
        <v>-2.3062268123934623E-2</v>
      </c>
      <c r="H155" s="3"/>
    </row>
    <row r="156" spans="2:8" x14ac:dyDescent="0.45">
      <c r="B156" s="1">
        <v>43403</v>
      </c>
      <c r="C156" s="12">
        <v>9754</v>
      </c>
      <c r="D156" s="12">
        <v>11</v>
      </c>
      <c r="E156" s="12">
        <v>2575</v>
      </c>
      <c r="F156" s="2">
        <f t="shared" si="5"/>
        <v>1.1290157035820589E-3</v>
      </c>
      <c r="G156" s="2">
        <f t="shared" si="6"/>
        <v>-2.1959290083224708E-2</v>
      </c>
      <c r="H156" s="3"/>
    </row>
    <row r="157" spans="2:8" x14ac:dyDescent="0.45">
      <c r="B157" s="1">
        <v>43404</v>
      </c>
      <c r="C157" s="12">
        <v>9918</v>
      </c>
      <c r="D157" s="12">
        <v>164</v>
      </c>
      <c r="E157" s="12">
        <v>2657</v>
      </c>
      <c r="F157" s="2">
        <f t="shared" si="5"/>
        <v>1.6813614927209349E-2</v>
      </c>
      <c r="G157" s="2">
        <f t="shared" si="6"/>
        <v>-5.514890203549584E-3</v>
      </c>
      <c r="H157" s="3"/>
    </row>
    <row r="158" spans="2:8" x14ac:dyDescent="0.45">
      <c r="B158" s="1">
        <v>43405</v>
      </c>
      <c r="C158" s="12">
        <v>10008</v>
      </c>
      <c r="D158" s="12">
        <v>90</v>
      </c>
      <c r="E158" s="12">
        <v>2714</v>
      </c>
      <c r="F158" s="2">
        <f t="shared" si="5"/>
        <v>9.0744101633393835E-3</v>
      </c>
      <c r="G158" s="2">
        <f t="shared" si="6"/>
        <v>3.5094755840770079E-3</v>
      </c>
      <c r="H158" s="3"/>
    </row>
    <row r="159" spans="2:8" x14ac:dyDescent="0.45">
      <c r="B159" s="1">
        <v>43406</v>
      </c>
      <c r="C159" s="12">
        <v>10137</v>
      </c>
      <c r="D159" s="12">
        <v>129</v>
      </c>
      <c r="E159" s="12">
        <v>2771</v>
      </c>
      <c r="F159" s="2">
        <f t="shared" si="5"/>
        <v>1.2889688249400479E-2</v>
      </c>
      <c r="G159" s="2">
        <f t="shared" si="6"/>
        <v>1.6444399879675123E-2</v>
      </c>
      <c r="H159" s="3"/>
    </row>
    <row r="160" spans="2:8" x14ac:dyDescent="0.45">
      <c r="B160" s="1">
        <v>43409</v>
      </c>
      <c r="C160" s="12">
        <v>10167</v>
      </c>
      <c r="D160" s="12">
        <v>30</v>
      </c>
      <c r="E160" s="12">
        <v>2817</v>
      </c>
      <c r="F160" s="2">
        <f t="shared" si="5"/>
        <v>2.9594554601953238E-3</v>
      </c>
      <c r="G160" s="2">
        <f t="shared" si="6"/>
        <v>1.9452521808883988E-2</v>
      </c>
      <c r="H160" s="3"/>
    </row>
    <row r="161" spans="2:8" x14ac:dyDescent="0.45">
      <c r="B161" s="1">
        <v>43410</v>
      </c>
      <c r="C161" s="12">
        <v>10190</v>
      </c>
      <c r="D161" s="12">
        <v>23</v>
      </c>
      <c r="E161" s="12">
        <v>2843</v>
      </c>
      <c r="F161" s="2">
        <f t="shared" si="5"/>
        <v>2.26222091078981E-3</v>
      </c>
      <c r="G161" s="2">
        <f t="shared" si="6"/>
        <v>2.1758748621277448E-2</v>
      </c>
      <c r="H161" s="3"/>
    </row>
    <row r="162" spans="2:8" x14ac:dyDescent="0.45">
      <c r="B162" s="1">
        <v>43411</v>
      </c>
      <c r="C162" s="12">
        <v>10231</v>
      </c>
      <c r="D162" s="12">
        <v>41</v>
      </c>
      <c r="E162" s="12">
        <v>2875</v>
      </c>
      <c r="F162" s="2">
        <f t="shared" si="5"/>
        <v>4.0235525024533859E-3</v>
      </c>
      <c r="G162" s="2">
        <f t="shared" si="6"/>
        <v>2.5869848591196228E-2</v>
      </c>
      <c r="H162" s="3"/>
    </row>
    <row r="163" spans="2:8" x14ac:dyDescent="0.45">
      <c r="B163" s="1">
        <v>43412</v>
      </c>
      <c r="C163" s="12">
        <v>10432</v>
      </c>
      <c r="D163" s="12">
        <v>201</v>
      </c>
      <c r="E163" s="12">
        <v>2944</v>
      </c>
      <c r="F163" s="2">
        <f t="shared" si="5"/>
        <v>1.9646173394585086E-2</v>
      </c>
      <c r="G163" s="2">
        <f t="shared" si="6"/>
        <v>4.6024265516895618E-2</v>
      </c>
      <c r="H163" s="3"/>
    </row>
    <row r="164" spans="2:8" x14ac:dyDescent="0.45">
      <c r="B164" s="1">
        <v>43413</v>
      </c>
      <c r="C164" s="12">
        <v>10436</v>
      </c>
      <c r="D164" s="12">
        <v>4</v>
      </c>
      <c r="E164" s="12">
        <v>2958</v>
      </c>
      <c r="F164" s="2">
        <f t="shared" si="5"/>
        <v>3.834355828220859E-4</v>
      </c>
      <c r="G164" s="2">
        <f t="shared" si="6"/>
        <v>4.6425348440790132E-2</v>
      </c>
      <c r="H164" s="3"/>
    </row>
    <row r="165" spans="2:8" x14ac:dyDescent="0.45">
      <c r="B165" s="1">
        <v>43416</v>
      </c>
      <c r="C165" s="12">
        <v>10324</v>
      </c>
      <c r="D165" s="12">
        <v>-112</v>
      </c>
      <c r="E165" s="12">
        <v>2937</v>
      </c>
      <c r="F165" s="2">
        <f t="shared" si="5"/>
        <v>-1.0732081257186662E-2</v>
      </c>
      <c r="G165" s="2">
        <f t="shared" si="6"/>
        <v>3.5195026571743705E-2</v>
      </c>
      <c r="H165" s="3"/>
    </row>
    <row r="166" spans="2:8" x14ac:dyDescent="0.45">
      <c r="B166" s="1">
        <v>43417</v>
      </c>
      <c r="C166" s="12">
        <v>10124</v>
      </c>
      <c r="D166" s="12">
        <v>-200</v>
      </c>
      <c r="E166" s="12">
        <v>2886</v>
      </c>
      <c r="F166" s="2">
        <f t="shared" si="5"/>
        <v>-1.9372336303758234E-2</v>
      </c>
      <c r="G166" s="2">
        <f t="shared" si="6"/>
        <v>1.5140880377017949E-2</v>
      </c>
      <c r="H166" s="3"/>
    </row>
    <row r="167" spans="2:8" x14ac:dyDescent="0.45">
      <c r="B167" s="1">
        <v>43418</v>
      </c>
      <c r="C167" s="12">
        <v>10170</v>
      </c>
      <c r="D167" s="12">
        <v>46</v>
      </c>
      <c r="E167" s="12">
        <v>2899</v>
      </c>
      <c r="F167" s="2">
        <f t="shared" si="5"/>
        <v>4.543658632951403E-3</v>
      </c>
      <c r="G167" s="2">
        <f t="shared" si="6"/>
        <v>1.9753334001804873E-2</v>
      </c>
      <c r="H167" s="3"/>
    </row>
    <row r="168" spans="2:8" x14ac:dyDescent="0.45">
      <c r="B168" s="1">
        <v>43419</v>
      </c>
      <c r="C168" s="12">
        <v>10089</v>
      </c>
      <c r="D168" s="12">
        <v>-81</v>
      </c>
      <c r="E168" s="12">
        <v>2916</v>
      </c>
      <c r="F168" s="2">
        <f t="shared" si="5"/>
        <v>-7.9646017699115043E-3</v>
      </c>
      <c r="G168" s="2">
        <f t="shared" si="6"/>
        <v>1.163140479294094E-2</v>
      </c>
      <c r="H168" s="3"/>
    </row>
    <row r="169" spans="2:8" x14ac:dyDescent="0.45">
      <c r="B169" s="1">
        <v>43420</v>
      </c>
      <c r="C169" s="12">
        <v>10159</v>
      </c>
      <c r="D169" s="12">
        <v>70</v>
      </c>
      <c r="E169" s="12">
        <v>2947</v>
      </c>
      <c r="F169" s="2">
        <f t="shared" si="5"/>
        <v>6.9382495787491325E-3</v>
      </c>
      <c r="G169" s="2">
        <f t="shared" si="6"/>
        <v>1.8650355961094957E-2</v>
      </c>
      <c r="H169" s="3"/>
    </row>
    <row r="170" spans="2:8" x14ac:dyDescent="0.45">
      <c r="B170" s="1">
        <v>43423</v>
      </c>
      <c r="C170" s="12">
        <v>10110</v>
      </c>
      <c r="D170" s="12">
        <v>-49</v>
      </c>
      <c r="E170" s="12">
        <v>2956</v>
      </c>
      <c r="F170" s="2">
        <f t="shared" si="5"/>
        <v>-4.8233093808445716E-3</v>
      </c>
      <c r="G170" s="2">
        <f t="shared" si="6"/>
        <v>1.3737090143387145E-2</v>
      </c>
      <c r="H170" s="3"/>
    </row>
    <row r="171" spans="2:8" x14ac:dyDescent="0.45">
      <c r="B171" s="1">
        <v>43424</v>
      </c>
      <c r="C171" s="12">
        <v>9991</v>
      </c>
      <c r="D171" s="12">
        <v>-119</v>
      </c>
      <c r="E171" s="12">
        <v>2931</v>
      </c>
      <c r="F171" s="2">
        <f t="shared" si="5"/>
        <v>-1.1770524233432245E-2</v>
      </c>
      <c r="G171" s="2">
        <f t="shared" si="6"/>
        <v>1.8048731575253183E-3</v>
      </c>
      <c r="H171" s="3"/>
    </row>
    <row r="172" spans="2:8" x14ac:dyDescent="0.45">
      <c r="B172" s="1">
        <v>43425</v>
      </c>
      <c r="C172" s="12">
        <v>9832</v>
      </c>
      <c r="D172" s="12">
        <v>-159</v>
      </c>
      <c r="E172" s="12">
        <v>2895</v>
      </c>
      <c r="F172" s="2">
        <f t="shared" si="5"/>
        <v>-1.5914322890601542E-2</v>
      </c>
      <c r="G172" s="2">
        <f t="shared" si="6"/>
        <v>-1.413817306728166E-2</v>
      </c>
      <c r="H172" s="3"/>
    </row>
    <row r="173" spans="2:8" x14ac:dyDescent="0.45">
      <c r="B173" s="1">
        <v>43426</v>
      </c>
      <c r="C173" s="12">
        <v>9912</v>
      </c>
      <c r="D173" s="12">
        <v>80</v>
      </c>
      <c r="E173" s="12">
        <v>2948</v>
      </c>
      <c r="F173" s="2">
        <f t="shared" si="5"/>
        <v>8.1366965012205049E-3</v>
      </c>
      <c r="G173" s="2">
        <f t="shared" si="6"/>
        <v>-6.1165145893913569E-3</v>
      </c>
      <c r="H173" s="3"/>
    </row>
    <row r="174" spans="2:8" x14ac:dyDescent="0.45">
      <c r="B174" s="1">
        <v>43430</v>
      </c>
      <c r="C174" s="12">
        <v>9844</v>
      </c>
      <c r="D174" s="12">
        <v>-68</v>
      </c>
      <c r="E174" s="12">
        <v>2940</v>
      </c>
      <c r="F174" s="2">
        <f t="shared" si="5"/>
        <v>-6.8603712671509278E-3</v>
      </c>
      <c r="G174" s="2">
        <f t="shared" si="6"/>
        <v>-1.2934924295598114E-2</v>
      </c>
      <c r="H174" s="3"/>
    </row>
    <row r="175" spans="2:8" x14ac:dyDescent="0.45">
      <c r="B175" s="1">
        <v>43431</v>
      </c>
      <c r="C175" s="12">
        <v>10012</v>
      </c>
      <c r="D175" s="12">
        <v>168</v>
      </c>
      <c r="E175" s="12">
        <v>2990</v>
      </c>
      <c r="F175" s="2">
        <f t="shared" si="5"/>
        <v>1.7066233238520925E-2</v>
      </c>
      <c r="G175" s="2">
        <f t="shared" si="6"/>
        <v>3.9105585079715231E-3</v>
      </c>
      <c r="H175" s="3"/>
    </row>
    <row r="176" spans="2:8" x14ac:dyDescent="0.45">
      <c r="B176" s="1">
        <v>43432</v>
      </c>
      <c r="C176" s="12">
        <v>10045</v>
      </c>
      <c r="D176" s="12">
        <v>33</v>
      </c>
      <c r="E176" s="12">
        <v>3043</v>
      </c>
      <c r="F176" s="2">
        <f t="shared" si="5"/>
        <v>3.2960447463044346E-3</v>
      </c>
      <c r="G176" s="2">
        <f t="shared" si="6"/>
        <v>7.2194926301012733E-3</v>
      </c>
      <c r="H176" s="3"/>
    </row>
    <row r="177" spans="2:8" x14ac:dyDescent="0.45">
      <c r="B177" s="1">
        <v>43433</v>
      </c>
      <c r="C177" s="12">
        <v>10209</v>
      </c>
      <c r="D177" s="12">
        <v>164</v>
      </c>
      <c r="E177" s="12">
        <v>3109</v>
      </c>
      <c r="F177" s="2">
        <f t="shared" si="5"/>
        <v>1.6326530612244899E-2</v>
      </c>
      <c r="G177" s="2">
        <f t="shared" si="6"/>
        <v>2.3663892509776397E-2</v>
      </c>
      <c r="H177" s="3"/>
    </row>
    <row r="178" spans="2:8" x14ac:dyDescent="0.45">
      <c r="B178" s="1">
        <v>43434</v>
      </c>
      <c r="C178" s="12">
        <v>10198</v>
      </c>
      <c r="D178" s="12">
        <v>-11</v>
      </c>
      <c r="E178" s="12">
        <v>3120</v>
      </c>
      <c r="F178" s="2">
        <f t="shared" si="5"/>
        <v>-1.0774806543246156E-3</v>
      </c>
      <c r="G178" s="2">
        <f t="shared" si="6"/>
        <v>2.2560914469066478E-2</v>
      </c>
      <c r="H178" s="3"/>
    </row>
    <row r="179" spans="2:8" x14ac:dyDescent="0.45">
      <c r="B179" s="1">
        <v>43437</v>
      </c>
      <c r="C179" s="12">
        <v>10246</v>
      </c>
      <c r="D179" s="12">
        <v>48</v>
      </c>
      <c r="E179" s="12">
        <v>3145</v>
      </c>
      <c r="F179" s="2">
        <f t="shared" si="5"/>
        <v>4.7068052559325361E-3</v>
      </c>
      <c r="G179" s="2">
        <f t="shared" si="6"/>
        <v>2.7373909555800661E-2</v>
      </c>
      <c r="H179" s="3"/>
    </row>
    <row r="180" spans="2:8" x14ac:dyDescent="0.45">
      <c r="B180" s="1">
        <v>43438</v>
      </c>
      <c r="C180" s="12">
        <v>10373</v>
      </c>
      <c r="D180" s="12">
        <v>127</v>
      </c>
      <c r="E180" s="12">
        <v>3186</v>
      </c>
      <c r="F180" s="2">
        <f t="shared" si="5"/>
        <v>1.2395081007222331E-2</v>
      </c>
      <c r="G180" s="2">
        <f t="shared" si="6"/>
        <v>4.0108292389451516E-2</v>
      </c>
      <c r="H180" s="3"/>
    </row>
    <row r="181" spans="2:8" x14ac:dyDescent="0.45">
      <c r="B181" s="1">
        <v>43439</v>
      </c>
      <c r="C181" s="12">
        <v>10074</v>
      </c>
      <c r="D181" s="12">
        <v>-299</v>
      </c>
      <c r="E181" s="12">
        <v>3130</v>
      </c>
      <c r="F181" s="2">
        <f t="shared" si="5"/>
        <v>-2.8824833702882482E-2</v>
      </c>
      <c r="G181" s="2">
        <f t="shared" si="6"/>
        <v>1.0127343828336509E-2</v>
      </c>
      <c r="H181" s="3"/>
    </row>
    <row r="182" spans="2:8" x14ac:dyDescent="0.45">
      <c r="B182" s="1">
        <v>43440</v>
      </c>
      <c r="C182" s="12">
        <v>10038</v>
      </c>
      <c r="D182" s="12">
        <v>-36</v>
      </c>
      <c r="E182" s="12">
        <v>3127</v>
      </c>
      <c r="F182" s="2">
        <f t="shared" si="5"/>
        <v>-3.5735556879094698E-3</v>
      </c>
      <c r="G182" s="2">
        <f t="shared" si="6"/>
        <v>6.5175975132858721E-3</v>
      </c>
      <c r="H182" s="3"/>
    </row>
    <row r="183" spans="2:8" x14ac:dyDescent="0.45">
      <c r="B183" s="1">
        <v>43441</v>
      </c>
      <c r="C183" s="12">
        <v>9924</v>
      </c>
      <c r="D183" s="12">
        <v>-114</v>
      </c>
      <c r="E183" s="12">
        <v>3092</v>
      </c>
      <c r="F183" s="2">
        <f t="shared" si="5"/>
        <v>-1.1356843992827256E-2</v>
      </c>
      <c r="G183" s="2">
        <f t="shared" si="6"/>
        <v>-4.9132658177078112E-3</v>
      </c>
      <c r="H183" s="3"/>
    </row>
    <row r="184" spans="2:8" x14ac:dyDescent="0.45">
      <c r="B184" s="1">
        <v>43444</v>
      </c>
      <c r="C184" s="12">
        <v>9774</v>
      </c>
      <c r="D184" s="12">
        <v>-150</v>
      </c>
      <c r="E184" s="12">
        <v>3079</v>
      </c>
      <c r="F184" s="2">
        <f t="shared" si="5"/>
        <v>-1.5114873035066506E-2</v>
      </c>
      <c r="G184" s="2">
        <f t="shared" si="6"/>
        <v>-1.995387546375213E-2</v>
      </c>
      <c r="H184" s="3"/>
    </row>
    <row r="185" spans="2:8" x14ac:dyDescent="0.45">
      <c r="B185" s="1">
        <v>43445</v>
      </c>
      <c r="C185" s="12">
        <v>9760</v>
      </c>
      <c r="D185" s="12">
        <v>-14</v>
      </c>
      <c r="E185" s="12">
        <v>3090</v>
      </c>
      <c r="F185" s="2">
        <f t="shared" si="5"/>
        <v>-1.4323715981174544E-3</v>
      </c>
      <c r="G185" s="2">
        <f t="shared" si="6"/>
        <v>-2.1357665697382934E-2</v>
      </c>
      <c r="H185" s="3"/>
    </row>
    <row r="186" spans="2:8" x14ac:dyDescent="0.45">
      <c r="B186" s="1">
        <v>43446</v>
      </c>
      <c r="C186" s="12">
        <v>9822</v>
      </c>
      <c r="D186" s="12">
        <v>62</v>
      </c>
      <c r="E186" s="12">
        <v>3152</v>
      </c>
      <c r="F186" s="2">
        <f t="shared" si="5"/>
        <v>6.3524590163934426E-3</v>
      </c>
      <c r="G186" s="2">
        <f t="shared" si="6"/>
        <v>-1.5140880377017949E-2</v>
      </c>
      <c r="H186" s="3"/>
    </row>
    <row r="187" spans="2:8" x14ac:dyDescent="0.45">
      <c r="B187" s="1">
        <v>43447</v>
      </c>
      <c r="C187" s="12">
        <v>9910</v>
      </c>
      <c r="D187" s="12">
        <v>88</v>
      </c>
      <c r="E187" s="12">
        <v>3209</v>
      </c>
      <c r="F187" s="2">
        <f t="shared" si="5"/>
        <v>8.9594787212380362E-3</v>
      </c>
      <c r="G187" s="2">
        <f t="shared" si="6"/>
        <v>-6.3170560513386145E-3</v>
      </c>
      <c r="H187" s="3"/>
    </row>
    <row r="188" spans="2:8" x14ac:dyDescent="0.45">
      <c r="B188" s="1">
        <v>43448</v>
      </c>
      <c r="C188" s="12">
        <v>9932</v>
      </c>
      <c r="D188" s="12">
        <v>22</v>
      </c>
      <c r="E188" s="12">
        <v>3240</v>
      </c>
      <c r="F188" s="2">
        <f t="shared" si="5"/>
        <v>2.2199798183652874E-3</v>
      </c>
      <c r="G188" s="2">
        <f t="shared" si="6"/>
        <v>-4.1110999699187807E-3</v>
      </c>
      <c r="H188" s="3"/>
    </row>
    <row r="189" spans="2:8" x14ac:dyDescent="0.45">
      <c r="B189" s="1">
        <v>43451</v>
      </c>
      <c r="C189" s="12">
        <v>9760</v>
      </c>
      <c r="D189" s="12">
        <v>-172</v>
      </c>
      <c r="E189" s="12">
        <v>3197</v>
      </c>
      <c r="F189" s="2">
        <f t="shared" si="5"/>
        <v>-1.7317760773258157E-2</v>
      </c>
      <c r="G189" s="2">
        <f t="shared" si="6"/>
        <v>-2.1357665697382934E-2</v>
      </c>
      <c r="H189" s="3"/>
    </row>
    <row r="190" spans="2:8" x14ac:dyDescent="0.45">
      <c r="B190" s="1">
        <v>43452</v>
      </c>
      <c r="C190" s="12">
        <v>9558</v>
      </c>
      <c r="D190" s="12">
        <v>-202</v>
      </c>
      <c r="E190" s="12">
        <v>3141</v>
      </c>
      <c r="F190" s="2">
        <f t="shared" si="5"/>
        <v>-2.0696721311475409E-2</v>
      </c>
      <c r="G190" s="2">
        <f t="shared" si="6"/>
        <v>-4.1612353354055949E-2</v>
      </c>
      <c r="H190" s="3"/>
    </row>
    <row r="191" spans="2:8" x14ac:dyDescent="0.45">
      <c r="B191" s="1">
        <v>43453</v>
      </c>
      <c r="C191" s="12">
        <v>9514</v>
      </c>
      <c r="D191" s="12">
        <v>-44</v>
      </c>
      <c r="E191" s="12">
        <v>3161</v>
      </c>
      <c r="F191" s="2">
        <f t="shared" si="5"/>
        <v>-4.6034735300272021E-3</v>
      </c>
      <c r="G191" s="2">
        <f t="shared" si="6"/>
        <v>-4.6024265516895618E-2</v>
      </c>
      <c r="H191" s="3"/>
    </row>
    <row r="192" spans="2:8" x14ac:dyDescent="0.45">
      <c r="B192" s="1">
        <v>43454</v>
      </c>
      <c r="C192" s="12">
        <v>9439</v>
      </c>
      <c r="D192" s="12">
        <v>-75</v>
      </c>
      <c r="E192" s="12">
        <v>3139</v>
      </c>
      <c r="F192" s="2">
        <f t="shared" si="5"/>
        <v>-7.8831196132015981E-3</v>
      </c>
      <c r="G192" s="2">
        <f t="shared" si="6"/>
        <v>-5.3544570339917781E-2</v>
      </c>
      <c r="H192" s="3"/>
    </row>
    <row r="193" spans="2:8" x14ac:dyDescent="0.45">
      <c r="B193" s="1">
        <v>43455</v>
      </c>
      <c r="C193" s="12">
        <v>9218</v>
      </c>
      <c r="D193" s="12">
        <v>-221</v>
      </c>
      <c r="E193" s="12">
        <v>3115</v>
      </c>
      <c r="F193" s="2">
        <f t="shared" si="5"/>
        <v>-2.3413497192499206E-2</v>
      </c>
      <c r="G193" s="2">
        <f t="shared" si="6"/>
        <v>-7.5704401885089742E-2</v>
      </c>
      <c r="H193" s="3"/>
    </row>
    <row r="194" spans="2:8" x14ac:dyDescent="0.45">
      <c r="B194" s="1">
        <v>43459</v>
      </c>
      <c r="C194" s="12">
        <v>8818</v>
      </c>
      <c r="D194" s="12">
        <v>-400</v>
      </c>
      <c r="E194" s="12">
        <v>3015</v>
      </c>
      <c r="F194" s="2">
        <f t="shared" si="5"/>
        <v>-4.339336081579518E-2</v>
      </c>
      <c r="G194" s="2">
        <f t="shared" si="6"/>
        <v>-0.11581269427454126</v>
      </c>
      <c r="H194" s="3"/>
    </row>
    <row r="195" spans="2:8" x14ac:dyDescent="0.45">
      <c r="B195" s="1">
        <v>43460</v>
      </c>
      <c r="C195" s="12">
        <v>8865</v>
      </c>
      <c r="D195" s="12">
        <v>47</v>
      </c>
      <c r="E195" s="12">
        <v>3049</v>
      </c>
      <c r="F195" s="2">
        <f t="shared" si="5"/>
        <v>5.3300068042640052E-3</v>
      </c>
      <c r="G195" s="2">
        <f t="shared" si="6"/>
        <v>-0.11109996991878071</v>
      </c>
      <c r="H195" s="3"/>
    </row>
    <row r="196" spans="2:8" x14ac:dyDescent="0.45">
      <c r="B196" s="1">
        <v>43461</v>
      </c>
      <c r="C196" s="12">
        <v>9156</v>
      </c>
      <c r="D196" s="12">
        <v>291</v>
      </c>
      <c r="E196" s="12">
        <v>3148</v>
      </c>
      <c r="F196" s="2">
        <f t="shared" si="5"/>
        <v>3.2825719120135363E-2</v>
      </c>
      <c r="G196" s="2">
        <f t="shared" si="6"/>
        <v>-8.1921187205454729E-2</v>
      </c>
      <c r="H196" s="3"/>
    </row>
    <row r="197" spans="2:8" x14ac:dyDescent="0.45">
      <c r="B197" s="1">
        <v>43462</v>
      </c>
      <c r="C197" s="12">
        <v>9184</v>
      </c>
      <c r="D197" s="12">
        <v>28</v>
      </c>
      <c r="E197" s="12">
        <v>3158</v>
      </c>
      <c r="F197" s="2">
        <f t="shared" si="5"/>
        <v>3.0581039755351682E-3</v>
      </c>
      <c r="G197" s="2">
        <f t="shared" si="6"/>
        <v>-7.9113606738193121E-2</v>
      </c>
      <c r="H197" s="3"/>
    </row>
    <row r="198" spans="2:8" x14ac:dyDescent="0.45">
      <c r="B198" s="1">
        <v>43469</v>
      </c>
      <c r="C198" s="12">
        <v>8845</v>
      </c>
      <c r="D198" s="12">
        <v>-339</v>
      </c>
      <c r="E198" s="12">
        <v>3108</v>
      </c>
      <c r="F198" s="2">
        <f t="shared" ref="F198:F261" si="7">D198/C197</f>
        <v>-3.6912020905923347E-2</v>
      </c>
      <c r="G198" s="2">
        <f t="shared" si="6"/>
        <v>-0.11310538453825328</v>
      </c>
      <c r="H198" s="3"/>
    </row>
    <row r="199" spans="2:8" x14ac:dyDescent="0.45">
      <c r="B199" s="1">
        <v>43472</v>
      </c>
      <c r="C199" s="12">
        <v>9184</v>
      </c>
      <c r="D199" s="12">
        <v>339</v>
      </c>
      <c r="E199" s="12">
        <v>3245</v>
      </c>
      <c r="F199" s="2">
        <f t="shared" si="7"/>
        <v>3.832673827020916E-2</v>
      </c>
      <c r="G199" s="2">
        <f t="shared" si="6"/>
        <v>-7.9113606738193121E-2</v>
      </c>
      <c r="H199" s="3"/>
    </row>
    <row r="200" spans="2:8" x14ac:dyDescent="0.45">
      <c r="B200" s="1">
        <v>43473</v>
      </c>
      <c r="C200" s="12">
        <v>9271</v>
      </c>
      <c r="D200" s="12">
        <v>87</v>
      </c>
      <c r="E200" s="12">
        <v>3340</v>
      </c>
      <c r="F200" s="2">
        <f t="shared" si="7"/>
        <v>9.4729965156794427E-3</v>
      </c>
      <c r="G200" s="2">
        <f t="shared" si="6"/>
        <v>-7.039005314348741E-2</v>
      </c>
      <c r="H200" s="3"/>
    </row>
    <row r="201" spans="2:8" x14ac:dyDescent="0.45">
      <c r="B201" s="1">
        <v>43474</v>
      </c>
      <c r="C201" s="12">
        <v>9336</v>
      </c>
      <c r="D201" s="12">
        <v>65</v>
      </c>
      <c r="E201" s="12">
        <v>3409</v>
      </c>
      <c r="F201" s="2">
        <f t="shared" si="7"/>
        <v>7.0111099126307841E-3</v>
      </c>
      <c r="G201" s="2">
        <f t="shared" ref="G201:G264" si="8">(C201-$C$3)/$C$3</f>
        <v>-6.3872455630201538E-2</v>
      </c>
      <c r="H201" s="3"/>
    </row>
    <row r="202" spans="2:8" x14ac:dyDescent="0.45">
      <c r="B202" s="1">
        <v>43475</v>
      </c>
      <c r="C202" s="12">
        <v>9379</v>
      </c>
      <c r="D202" s="12">
        <v>43</v>
      </c>
      <c r="E202" s="12">
        <v>3436</v>
      </c>
      <c r="F202" s="2">
        <f t="shared" si="7"/>
        <v>4.6058269065981147E-3</v>
      </c>
      <c r="G202" s="2">
        <f t="shared" si="8"/>
        <v>-5.9560814198335504E-2</v>
      </c>
      <c r="H202" s="3"/>
    </row>
    <row r="203" spans="2:8" x14ac:dyDescent="0.45">
      <c r="B203" s="1">
        <v>43476</v>
      </c>
      <c r="C203" s="12">
        <v>9433</v>
      </c>
      <c r="D203" s="12">
        <v>54</v>
      </c>
      <c r="E203" s="12">
        <v>3485</v>
      </c>
      <c r="F203" s="2">
        <f t="shared" si="7"/>
        <v>5.7575434481287983E-3</v>
      </c>
      <c r="G203" s="2">
        <f t="shared" si="8"/>
        <v>-5.4146194725759551E-2</v>
      </c>
      <c r="H203" s="3"/>
    </row>
    <row r="204" spans="2:8" x14ac:dyDescent="0.45">
      <c r="B204" s="1">
        <v>43480</v>
      </c>
      <c r="C204" s="12">
        <v>9376</v>
      </c>
      <c r="D204" s="12">
        <v>-57</v>
      </c>
      <c r="E204" s="12">
        <v>3489</v>
      </c>
      <c r="F204" s="2">
        <f t="shared" si="7"/>
        <v>-6.0426163468673801E-3</v>
      </c>
      <c r="G204" s="2">
        <f t="shared" si="8"/>
        <v>-5.986162639125639E-2</v>
      </c>
      <c r="H204" s="3"/>
    </row>
    <row r="205" spans="2:8" x14ac:dyDescent="0.45">
      <c r="B205" s="1">
        <v>43481</v>
      </c>
      <c r="C205" s="12">
        <v>9459</v>
      </c>
      <c r="D205" s="12">
        <v>83</v>
      </c>
      <c r="E205" s="12">
        <v>3548</v>
      </c>
      <c r="F205" s="2">
        <f t="shared" si="7"/>
        <v>8.8523890784982934E-3</v>
      </c>
      <c r="G205" s="2">
        <f t="shared" si="8"/>
        <v>-5.15391557204452E-2</v>
      </c>
      <c r="H205" s="3"/>
    </row>
    <row r="206" spans="2:8" x14ac:dyDescent="0.45">
      <c r="B206" s="1">
        <v>43482</v>
      </c>
      <c r="C206" s="12">
        <v>9531</v>
      </c>
      <c r="D206" s="12">
        <v>72</v>
      </c>
      <c r="E206" s="12">
        <v>3610</v>
      </c>
      <c r="F206" s="2">
        <f t="shared" si="7"/>
        <v>7.6117982873453857E-3</v>
      </c>
      <c r="G206" s="2">
        <f t="shared" si="8"/>
        <v>-4.4319663090343929E-2</v>
      </c>
      <c r="H206" s="3"/>
    </row>
    <row r="207" spans="2:8" x14ac:dyDescent="0.45">
      <c r="B207" s="1">
        <v>43483</v>
      </c>
      <c r="C207" s="12">
        <v>9615</v>
      </c>
      <c r="D207" s="12">
        <v>84</v>
      </c>
      <c r="E207" s="12">
        <v>3656</v>
      </c>
      <c r="F207" s="2">
        <f t="shared" si="7"/>
        <v>8.8133459238275095E-3</v>
      </c>
      <c r="G207" s="2">
        <f t="shared" si="8"/>
        <v>-3.5896921688559111E-2</v>
      </c>
      <c r="H207" s="3"/>
    </row>
    <row r="208" spans="2:8" x14ac:dyDescent="0.45">
      <c r="B208" s="1">
        <v>43486</v>
      </c>
      <c r="C208" s="12">
        <v>9756</v>
      </c>
      <c r="D208" s="12">
        <v>141</v>
      </c>
      <c r="E208" s="12">
        <v>3722</v>
      </c>
      <c r="F208" s="2">
        <f t="shared" si="7"/>
        <v>1.4664586583463339E-2</v>
      </c>
      <c r="G208" s="2">
        <f t="shared" si="8"/>
        <v>-2.1758748621277448E-2</v>
      </c>
      <c r="H208" s="3"/>
    </row>
    <row r="209" spans="2:8" x14ac:dyDescent="0.45">
      <c r="B209" s="1">
        <v>43487</v>
      </c>
      <c r="C209" s="12">
        <v>9756</v>
      </c>
      <c r="D209" s="12">
        <v>0</v>
      </c>
      <c r="E209" s="12">
        <v>3733</v>
      </c>
      <c r="F209" s="2">
        <f t="shared" si="7"/>
        <v>0</v>
      </c>
      <c r="G209" s="2">
        <f t="shared" si="8"/>
        <v>-2.1758748621277448E-2</v>
      </c>
      <c r="H209" s="3"/>
    </row>
    <row r="210" spans="2:8" x14ac:dyDescent="0.45">
      <c r="B210" s="1">
        <v>43488</v>
      </c>
      <c r="C210" s="12">
        <v>9630</v>
      </c>
      <c r="D210" s="12">
        <v>-126</v>
      </c>
      <c r="E210" s="12">
        <v>3684</v>
      </c>
      <c r="F210" s="2">
        <f t="shared" si="7"/>
        <v>-1.2915129151291513E-2</v>
      </c>
      <c r="G210" s="2">
        <f t="shared" si="8"/>
        <v>-3.4392860723954678E-2</v>
      </c>
      <c r="H210" s="3"/>
    </row>
    <row r="211" spans="2:8" x14ac:dyDescent="0.45">
      <c r="B211" s="1">
        <v>43489</v>
      </c>
      <c r="C211" s="12">
        <v>9653</v>
      </c>
      <c r="D211" s="12">
        <v>23</v>
      </c>
      <c r="E211" s="12">
        <v>3721</v>
      </c>
      <c r="F211" s="2">
        <f t="shared" si="7"/>
        <v>2.3883696780893043E-3</v>
      </c>
      <c r="G211" s="2">
        <f t="shared" si="8"/>
        <v>-3.2086633911561219E-2</v>
      </c>
      <c r="H211" s="3"/>
    </row>
    <row r="212" spans="2:8" x14ac:dyDescent="0.45">
      <c r="B212" s="1">
        <v>43490</v>
      </c>
      <c r="C212" s="12">
        <v>9687</v>
      </c>
      <c r="D212" s="12">
        <v>34</v>
      </c>
      <c r="E212" s="12">
        <v>3761</v>
      </c>
      <c r="F212" s="2">
        <f t="shared" si="7"/>
        <v>3.5222210711695844E-3</v>
      </c>
      <c r="G212" s="2">
        <f t="shared" si="8"/>
        <v>-2.8677429058457837E-2</v>
      </c>
      <c r="H212" s="3"/>
    </row>
    <row r="213" spans="2:8" x14ac:dyDescent="0.45">
      <c r="B213" s="1">
        <v>43493</v>
      </c>
      <c r="C213" s="12">
        <v>9754</v>
      </c>
      <c r="D213" s="12">
        <v>67</v>
      </c>
      <c r="E213" s="12">
        <v>3797</v>
      </c>
      <c r="F213" s="2">
        <f t="shared" si="7"/>
        <v>6.9164860121812737E-3</v>
      </c>
      <c r="G213" s="2">
        <f t="shared" si="8"/>
        <v>-2.1959290083224708E-2</v>
      </c>
      <c r="H213" s="3"/>
    </row>
    <row r="214" spans="2:8" x14ac:dyDescent="0.45">
      <c r="B214" s="1">
        <v>43494</v>
      </c>
      <c r="C214" s="12">
        <v>9669</v>
      </c>
      <c r="D214" s="12">
        <v>-85</v>
      </c>
      <c r="E214" s="12">
        <v>3774</v>
      </c>
      <c r="F214" s="2">
        <f t="shared" si="7"/>
        <v>-8.714373590321919E-3</v>
      </c>
      <c r="G214" s="2">
        <f t="shared" si="8"/>
        <v>-3.0482302215983154E-2</v>
      </c>
      <c r="H214" s="3"/>
    </row>
    <row r="215" spans="2:8" x14ac:dyDescent="0.45">
      <c r="B215" s="1">
        <v>43495</v>
      </c>
      <c r="C215" s="12">
        <v>9697</v>
      </c>
      <c r="D215" s="12">
        <v>28</v>
      </c>
      <c r="E215" s="12">
        <v>3804</v>
      </c>
      <c r="F215" s="2">
        <f t="shared" si="7"/>
        <v>2.8958527252042612E-3</v>
      </c>
      <c r="G215" s="2">
        <f t="shared" si="8"/>
        <v>-2.7674721748721549E-2</v>
      </c>
      <c r="H215" s="3"/>
    </row>
    <row r="216" spans="2:8" x14ac:dyDescent="0.45">
      <c r="B216" s="1">
        <v>43496</v>
      </c>
      <c r="C216" s="12">
        <v>9786</v>
      </c>
      <c r="D216" s="12">
        <v>89</v>
      </c>
      <c r="E216" s="12">
        <v>3846</v>
      </c>
      <c r="F216" s="2">
        <f t="shared" si="7"/>
        <v>9.1780963184490052E-3</v>
      </c>
      <c r="G216" s="2">
        <f t="shared" si="8"/>
        <v>-1.8750626692068586E-2</v>
      </c>
      <c r="H216" s="3"/>
    </row>
    <row r="217" spans="2:8" x14ac:dyDescent="0.45">
      <c r="B217" s="1">
        <v>43497</v>
      </c>
      <c r="C217" s="12">
        <v>9848</v>
      </c>
      <c r="D217" s="12">
        <v>62</v>
      </c>
      <c r="E217" s="12">
        <v>3878</v>
      </c>
      <c r="F217" s="2">
        <f t="shared" si="7"/>
        <v>6.3355814428775799E-3</v>
      </c>
      <c r="G217" s="2">
        <f t="shared" si="8"/>
        <v>-1.2533841371703599E-2</v>
      </c>
      <c r="H217" s="3"/>
    </row>
    <row r="218" spans="2:8" x14ac:dyDescent="0.45">
      <c r="B218" s="1">
        <v>43500</v>
      </c>
      <c r="C218" s="12">
        <v>9914</v>
      </c>
      <c r="D218" s="12">
        <v>66</v>
      </c>
      <c r="E218" s="12">
        <v>3917</v>
      </c>
      <c r="F218" s="2">
        <f t="shared" si="7"/>
        <v>6.701868399675061E-3</v>
      </c>
      <c r="G218" s="2">
        <f t="shared" si="8"/>
        <v>-5.9159731274440993E-3</v>
      </c>
      <c r="H218" s="3"/>
    </row>
    <row r="219" spans="2:8" x14ac:dyDescent="0.45">
      <c r="B219" s="1">
        <v>43501</v>
      </c>
      <c r="C219" s="12">
        <v>9994</v>
      </c>
      <c r="D219" s="12">
        <v>80</v>
      </c>
      <c r="E219" s="12">
        <v>3995</v>
      </c>
      <c r="F219" s="2">
        <f t="shared" si="7"/>
        <v>8.0693968125882583E-3</v>
      </c>
      <c r="G219" s="2">
        <f t="shared" si="8"/>
        <v>2.1056853504462045E-3</v>
      </c>
      <c r="H219" s="3"/>
    </row>
    <row r="220" spans="2:8" x14ac:dyDescent="0.45">
      <c r="B220" s="1">
        <v>43502</v>
      </c>
      <c r="C220" s="12">
        <v>10048</v>
      </c>
      <c r="D220" s="12">
        <v>54</v>
      </c>
      <c r="E220" s="12">
        <v>4031</v>
      </c>
      <c r="F220" s="2">
        <f t="shared" si="7"/>
        <v>5.4032419451671004E-3</v>
      </c>
      <c r="G220" s="2">
        <f t="shared" si="8"/>
        <v>7.5203048230221602E-3</v>
      </c>
      <c r="H220" s="3"/>
    </row>
    <row r="221" spans="2:8" x14ac:dyDescent="0.45">
      <c r="B221" s="1">
        <v>43503</v>
      </c>
      <c r="C221" s="12">
        <v>10025</v>
      </c>
      <c r="D221" s="12">
        <v>-23</v>
      </c>
      <c r="E221" s="12">
        <v>4022</v>
      </c>
      <c r="F221" s="2">
        <f t="shared" si="7"/>
        <v>-2.2890127388535031E-3</v>
      </c>
      <c r="G221" s="2">
        <f t="shared" si="8"/>
        <v>5.2140780106286972E-3</v>
      </c>
      <c r="H221" s="3"/>
    </row>
    <row r="222" spans="2:8" x14ac:dyDescent="0.45">
      <c r="B222" s="1">
        <v>43504</v>
      </c>
      <c r="C222" s="12">
        <v>9919</v>
      </c>
      <c r="D222" s="12">
        <v>-106</v>
      </c>
      <c r="E222" s="12">
        <v>3980</v>
      </c>
      <c r="F222" s="2">
        <f t="shared" si="7"/>
        <v>-1.057356608478803E-2</v>
      </c>
      <c r="G222" s="2">
        <f t="shared" si="8"/>
        <v>-5.4146194725759548E-3</v>
      </c>
      <c r="H222" s="3"/>
    </row>
    <row r="223" spans="2:8" x14ac:dyDescent="0.45">
      <c r="B223" s="1">
        <v>43508</v>
      </c>
      <c r="C223" s="12">
        <v>9979</v>
      </c>
      <c r="D223" s="12">
        <v>60</v>
      </c>
      <c r="E223" s="12">
        <v>4003</v>
      </c>
      <c r="F223" s="2">
        <f t="shared" si="7"/>
        <v>6.0489968746849478E-3</v>
      </c>
      <c r="G223" s="2">
        <f t="shared" si="8"/>
        <v>6.0162438584177274E-4</v>
      </c>
      <c r="H223" s="3"/>
    </row>
    <row r="224" spans="2:8" x14ac:dyDescent="0.45">
      <c r="B224" s="1">
        <v>43509</v>
      </c>
      <c r="C224" s="12">
        <v>10089</v>
      </c>
      <c r="D224" s="12">
        <v>110</v>
      </c>
      <c r="E224" s="12">
        <v>4051</v>
      </c>
      <c r="F224" s="2">
        <f t="shared" si="7"/>
        <v>1.1023148612085379E-2</v>
      </c>
      <c r="G224" s="2">
        <f t="shared" si="8"/>
        <v>1.163140479294094E-2</v>
      </c>
      <c r="H224" s="3"/>
    </row>
    <row r="225" spans="2:8" x14ac:dyDescent="0.45">
      <c r="B225" s="1">
        <v>43510</v>
      </c>
      <c r="C225" s="12">
        <v>10145</v>
      </c>
      <c r="D225" s="12">
        <v>56</v>
      </c>
      <c r="E225" s="12">
        <v>4102</v>
      </c>
      <c r="F225" s="2">
        <f t="shared" si="7"/>
        <v>5.5505996629993063E-3</v>
      </c>
      <c r="G225" s="2">
        <f t="shared" si="8"/>
        <v>1.7246565727464153E-2</v>
      </c>
      <c r="H225" s="3"/>
    </row>
    <row r="226" spans="2:8" x14ac:dyDescent="0.45">
      <c r="B226" s="1">
        <v>43511</v>
      </c>
      <c r="C226" s="12">
        <v>10083</v>
      </c>
      <c r="D226" s="12">
        <v>-62</v>
      </c>
      <c r="E226" s="12">
        <v>4079</v>
      </c>
      <c r="F226" s="2">
        <f t="shared" si="7"/>
        <v>-6.1113849186791519E-3</v>
      </c>
      <c r="G226" s="2">
        <f t="shared" si="8"/>
        <v>1.1029780407099168E-2</v>
      </c>
      <c r="H226" s="3"/>
    </row>
    <row r="227" spans="2:8" x14ac:dyDescent="0.45">
      <c r="B227" s="1">
        <v>43514</v>
      </c>
      <c r="C227" s="12">
        <v>10183</v>
      </c>
      <c r="D227" s="12">
        <v>100</v>
      </c>
      <c r="E227" s="12">
        <v>4126</v>
      </c>
      <c r="F227" s="2">
        <f t="shared" si="7"/>
        <v>9.9176832291976592E-3</v>
      </c>
      <c r="G227" s="2">
        <f t="shared" si="8"/>
        <v>2.1056853504462049E-2</v>
      </c>
      <c r="H227" s="3"/>
    </row>
    <row r="228" spans="2:8" x14ac:dyDescent="0.45">
      <c r="B228" s="1">
        <v>43515</v>
      </c>
      <c r="C228" s="12">
        <v>10192</v>
      </c>
      <c r="D228" s="12">
        <v>9</v>
      </c>
      <c r="E228" s="12">
        <v>4165</v>
      </c>
      <c r="F228" s="2">
        <f t="shared" si="7"/>
        <v>8.8382598448394378E-4</v>
      </c>
      <c r="G228" s="2">
        <f t="shared" si="8"/>
        <v>2.1959290083224708E-2</v>
      </c>
      <c r="H228" s="3"/>
    </row>
    <row r="229" spans="2:8" x14ac:dyDescent="0.45">
      <c r="B229" s="1">
        <v>43516</v>
      </c>
      <c r="C229" s="12">
        <v>10235</v>
      </c>
      <c r="D229" s="12">
        <v>43</v>
      </c>
      <c r="E229" s="12">
        <v>4182</v>
      </c>
      <c r="F229" s="2">
        <f t="shared" si="7"/>
        <v>4.2189952904238617E-3</v>
      </c>
      <c r="G229" s="2">
        <f t="shared" si="8"/>
        <v>2.6270931515090745E-2</v>
      </c>
      <c r="H229" s="3"/>
    </row>
    <row r="230" spans="2:8" x14ac:dyDescent="0.45">
      <c r="B230" s="1">
        <v>43517</v>
      </c>
      <c r="C230" s="12">
        <v>10272</v>
      </c>
      <c r="D230" s="12">
        <v>37</v>
      </c>
      <c r="E230" s="12">
        <v>4216</v>
      </c>
      <c r="F230" s="2">
        <f t="shared" si="7"/>
        <v>3.6150464093795799E-3</v>
      </c>
      <c r="G230" s="2">
        <f t="shared" si="8"/>
        <v>2.9980948561115009E-2</v>
      </c>
      <c r="H230" s="3"/>
    </row>
    <row r="231" spans="2:8" x14ac:dyDescent="0.45">
      <c r="B231" s="1">
        <v>43518</v>
      </c>
      <c r="C231" s="12">
        <v>10252</v>
      </c>
      <c r="D231" s="12">
        <v>-20</v>
      </c>
      <c r="E231" s="12">
        <v>4226</v>
      </c>
      <c r="F231" s="2">
        <f t="shared" si="7"/>
        <v>-1.9470404984423676E-3</v>
      </c>
      <c r="G231" s="2">
        <f t="shared" si="8"/>
        <v>2.7975533941642435E-2</v>
      </c>
      <c r="H231" s="3"/>
    </row>
    <row r="232" spans="2:8" x14ac:dyDescent="0.45">
      <c r="B232" s="1">
        <v>43521</v>
      </c>
      <c r="C232" s="12">
        <v>10318</v>
      </c>
      <c r="D232" s="12">
        <v>66</v>
      </c>
      <c r="E232" s="12">
        <v>4254</v>
      </c>
      <c r="F232" s="2">
        <f t="shared" si="7"/>
        <v>6.4377682403433476E-3</v>
      </c>
      <c r="G232" s="2">
        <f t="shared" si="8"/>
        <v>3.4593402185901935E-2</v>
      </c>
      <c r="H232" s="3"/>
    </row>
    <row r="233" spans="2:8" x14ac:dyDescent="0.45">
      <c r="B233" s="1">
        <v>43522</v>
      </c>
      <c r="C233" s="12">
        <v>10369</v>
      </c>
      <c r="D233" s="12">
        <v>51</v>
      </c>
      <c r="E233" s="12">
        <v>4306</v>
      </c>
      <c r="F233" s="2">
        <f t="shared" si="7"/>
        <v>4.9428183756541968E-3</v>
      </c>
      <c r="G233" s="2">
        <f t="shared" si="8"/>
        <v>3.9707209465557003E-2</v>
      </c>
      <c r="H233" s="3"/>
    </row>
    <row r="234" spans="2:8" x14ac:dyDescent="0.45">
      <c r="B234" s="1">
        <v>43523</v>
      </c>
      <c r="C234" s="12">
        <v>10331</v>
      </c>
      <c r="D234" s="12">
        <v>-38</v>
      </c>
      <c r="E234" s="12">
        <v>4318</v>
      </c>
      <c r="F234" s="2">
        <f t="shared" si="7"/>
        <v>-3.664769987462629E-3</v>
      </c>
      <c r="G234" s="2">
        <f t="shared" si="8"/>
        <v>3.5896921688559111E-2</v>
      </c>
      <c r="H234" s="3"/>
    </row>
    <row r="235" spans="2:8" x14ac:dyDescent="0.45">
      <c r="B235" s="1">
        <v>43524</v>
      </c>
      <c r="C235" s="12">
        <v>10346</v>
      </c>
      <c r="D235" s="12">
        <v>15</v>
      </c>
      <c r="E235" s="12">
        <v>4352</v>
      </c>
      <c r="F235" s="2">
        <f t="shared" si="7"/>
        <v>1.4519407608169586E-3</v>
      </c>
      <c r="G235" s="2">
        <f t="shared" si="8"/>
        <v>3.7400982653163543E-2</v>
      </c>
      <c r="H235" s="3"/>
    </row>
    <row r="236" spans="2:8" x14ac:dyDescent="0.45">
      <c r="B236" s="1">
        <v>43525</v>
      </c>
      <c r="C236" s="12">
        <v>10376</v>
      </c>
      <c r="D236" s="12">
        <v>30</v>
      </c>
      <c r="E236" s="12">
        <v>4416</v>
      </c>
      <c r="F236" s="2">
        <f t="shared" si="7"/>
        <v>2.8996713705780009E-3</v>
      </c>
      <c r="G236" s="2">
        <f t="shared" si="8"/>
        <v>4.0409104582372408E-2</v>
      </c>
      <c r="H236" s="3"/>
    </row>
    <row r="237" spans="2:8" x14ac:dyDescent="0.45">
      <c r="B237" s="1">
        <v>43528</v>
      </c>
      <c r="C237" s="12">
        <v>10472</v>
      </c>
      <c r="D237" s="12">
        <v>96</v>
      </c>
      <c r="E237" s="12">
        <v>4501</v>
      </c>
      <c r="F237" s="2">
        <f t="shared" si="7"/>
        <v>9.2521202775636083E-3</v>
      </c>
      <c r="G237" s="2">
        <f t="shared" si="8"/>
        <v>5.0035094755840767E-2</v>
      </c>
      <c r="H237" s="3"/>
    </row>
    <row r="238" spans="2:8" x14ac:dyDescent="0.45">
      <c r="B238" s="1">
        <v>43529</v>
      </c>
      <c r="C238" s="12">
        <v>10437</v>
      </c>
      <c r="D238" s="12">
        <v>-35</v>
      </c>
      <c r="E238" s="12">
        <v>4549</v>
      </c>
      <c r="F238" s="2">
        <f t="shared" si="7"/>
        <v>-3.3422459893048127E-3</v>
      </c>
      <c r="G238" s="2">
        <f t="shared" si="8"/>
        <v>4.652561917176376E-2</v>
      </c>
      <c r="H238" s="3"/>
    </row>
    <row r="239" spans="2:8" x14ac:dyDescent="0.45">
      <c r="B239" s="1">
        <v>43530</v>
      </c>
      <c r="C239" s="12">
        <v>10413</v>
      </c>
      <c r="D239" s="12">
        <v>-24</v>
      </c>
      <c r="E239" s="12">
        <v>4606</v>
      </c>
      <c r="F239" s="2">
        <f t="shared" si="7"/>
        <v>-2.2995113538373095E-3</v>
      </c>
      <c r="G239" s="2">
        <f t="shared" si="8"/>
        <v>4.4119121628396672E-2</v>
      </c>
      <c r="H239" s="3"/>
    </row>
    <row r="240" spans="2:8" x14ac:dyDescent="0.45">
      <c r="B240" s="1">
        <v>43531</v>
      </c>
      <c r="C240" s="12">
        <v>10366</v>
      </c>
      <c r="D240" s="12">
        <v>-47</v>
      </c>
      <c r="E240" s="12">
        <v>4604</v>
      </c>
      <c r="F240" s="2">
        <f t="shared" si="7"/>
        <v>-4.5135887832517046E-3</v>
      </c>
      <c r="G240" s="2">
        <f t="shared" si="8"/>
        <v>3.9406397272636118E-2</v>
      </c>
      <c r="H240" s="3"/>
    </row>
    <row r="241" spans="2:8" x14ac:dyDescent="0.45">
      <c r="B241" s="1">
        <v>43532</v>
      </c>
      <c r="C241" s="12">
        <v>10261</v>
      </c>
      <c r="D241" s="12">
        <v>-105</v>
      </c>
      <c r="E241" s="12">
        <v>4546</v>
      </c>
      <c r="F241" s="2">
        <f t="shared" si="7"/>
        <v>-1.0129268763264518E-2</v>
      </c>
      <c r="G241" s="2">
        <f t="shared" si="8"/>
        <v>2.8877970520405093E-2</v>
      </c>
      <c r="H241" s="3"/>
    </row>
    <row r="242" spans="2:8" x14ac:dyDescent="0.45">
      <c r="B242" s="1">
        <v>43535</v>
      </c>
      <c r="C242" s="12">
        <v>10158</v>
      </c>
      <c r="D242" s="12">
        <v>-103</v>
      </c>
      <c r="E242" s="12">
        <v>4509</v>
      </c>
      <c r="F242" s="2">
        <f t="shared" si="7"/>
        <v>-1.0038007991423839E-2</v>
      </c>
      <c r="G242" s="2">
        <f t="shared" si="8"/>
        <v>1.8550085230121329E-2</v>
      </c>
      <c r="H242" s="3"/>
    </row>
    <row r="243" spans="2:8" x14ac:dyDescent="0.45">
      <c r="B243" s="1">
        <v>43536</v>
      </c>
      <c r="C243" s="12">
        <v>10342</v>
      </c>
      <c r="D243" s="12">
        <v>184</v>
      </c>
      <c r="E243" s="12">
        <v>4587</v>
      </c>
      <c r="F243" s="2">
        <f t="shared" si="7"/>
        <v>1.8113801929513684E-2</v>
      </c>
      <c r="G243" s="2">
        <f t="shared" si="8"/>
        <v>3.6999899729269023E-2</v>
      </c>
      <c r="H243" s="3"/>
    </row>
    <row r="244" spans="2:8" x14ac:dyDescent="0.45">
      <c r="B244" s="1">
        <v>43537</v>
      </c>
      <c r="C244" s="12">
        <v>10357</v>
      </c>
      <c r="D244" s="12">
        <v>15</v>
      </c>
      <c r="E244" s="12">
        <v>4614</v>
      </c>
      <c r="F244" s="2">
        <f t="shared" si="7"/>
        <v>1.4503964416940631E-3</v>
      </c>
      <c r="G244" s="2">
        <f t="shared" si="8"/>
        <v>3.8503960693873455E-2</v>
      </c>
      <c r="H244" s="3"/>
    </row>
    <row r="245" spans="2:8" x14ac:dyDescent="0.45">
      <c r="B245" s="1">
        <v>43538</v>
      </c>
      <c r="C245" s="12">
        <v>10424</v>
      </c>
      <c r="D245" s="12">
        <v>67</v>
      </c>
      <c r="E245" s="12">
        <v>4668</v>
      </c>
      <c r="F245" s="2">
        <f t="shared" si="7"/>
        <v>6.4690547455826973E-3</v>
      </c>
      <c r="G245" s="2">
        <f t="shared" si="8"/>
        <v>4.5222099669106584E-2</v>
      </c>
      <c r="H245" s="3"/>
    </row>
    <row r="246" spans="2:8" x14ac:dyDescent="0.45">
      <c r="B246" s="1">
        <v>43539</v>
      </c>
      <c r="C246" s="12">
        <v>10486</v>
      </c>
      <c r="D246" s="12">
        <v>62</v>
      </c>
      <c r="E246" s="12">
        <v>4710</v>
      </c>
      <c r="F246" s="2">
        <f t="shared" si="7"/>
        <v>5.9478127398311592E-3</v>
      </c>
      <c r="G246" s="2">
        <f t="shared" si="8"/>
        <v>5.1438884989471571E-2</v>
      </c>
      <c r="H246" s="3"/>
    </row>
    <row r="247" spans="2:8" x14ac:dyDescent="0.45">
      <c r="B247" s="1">
        <v>43542</v>
      </c>
      <c r="C247" s="12">
        <v>10518</v>
      </c>
      <c r="D247" s="12">
        <v>32</v>
      </c>
      <c r="E247" s="12">
        <v>4722</v>
      </c>
      <c r="F247" s="2">
        <f t="shared" si="7"/>
        <v>3.0516879649055886E-3</v>
      </c>
      <c r="G247" s="2">
        <f t="shared" si="8"/>
        <v>5.4647548380627693E-2</v>
      </c>
      <c r="H247" s="2">
        <f>(C247-C3)/C3</f>
        <v>5.4647548380627693E-2</v>
      </c>
    </row>
    <row r="248" spans="2:8" x14ac:dyDescent="0.45">
      <c r="B248" s="1">
        <v>43543</v>
      </c>
      <c r="C248" s="12">
        <v>10548</v>
      </c>
      <c r="D248" s="12">
        <v>30</v>
      </c>
      <c r="E248" s="12">
        <v>4767</v>
      </c>
      <c r="F248" s="2">
        <f t="shared" si="7"/>
        <v>2.8522532800912721E-3</v>
      </c>
      <c r="G248" s="2">
        <f t="shared" si="8"/>
        <v>5.7655670309836558E-2</v>
      </c>
      <c r="H248" s="2">
        <f t="shared" ref="H248:H311" si="9">(C248-C4)/C4</f>
        <v>6.6855466774552438E-2</v>
      </c>
    </row>
    <row r="249" spans="2:8" x14ac:dyDescent="0.45">
      <c r="B249" s="1">
        <v>43544</v>
      </c>
      <c r="C249" s="12">
        <v>10588</v>
      </c>
      <c r="D249" s="12">
        <v>40</v>
      </c>
      <c r="E249" s="12">
        <v>4801</v>
      </c>
      <c r="F249" s="2">
        <f t="shared" si="7"/>
        <v>3.7921880925293893E-3</v>
      </c>
      <c r="G249" s="2">
        <f t="shared" si="8"/>
        <v>6.1666499548781707E-2</v>
      </c>
      <c r="H249" s="2">
        <f t="shared" si="9"/>
        <v>7.2745694022289767E-2</v>
      </c>
    </row>
    <row r="250" spans="2:8" x14ac:dyDescent="0.45">
      <c r="B250" s="1">
        <v>43546</v>
      </c>
      <c r="C250" s="12">
        <v>10537</v>
      </c>
      <c r="D250" s="12">
        <v>-51</v>
      </c>
      <c r="E250" s="12">
        <v>4808</v>
      </c>
      <c r="F250" s="2">
        <f t="shared" si="7"/>
        <v>-4.8167737060823574E-3</v>
      </c>
      <c r="G250" s="2">
        <f t="shared" si="8"/>
        <v>5.6552692269126639E-2</v>
      </c>
      <c r="H250" s="2">
        <f t="shared" si="9"/>
        <v>9.7604166666666672E-2</v>
      </c>
    </row>
    <row r="251" spans="2:8" x14ac:dyDescent="0.45">
      <c r="B251" s="1">
        <v>43549</v>
      </c>
      <c r="C251" s="12">
        <v>10277</v>
      </c>
      <c r="D251" s="12">
        <v>-260</v>
      </c>
      <c r="E251" s="12">
        <v>4711</v>
      </c>
      <c r="F251" s="2">
        <f t="shared" si="7"/>
        <v>-2.4674954920755433E-2</v>
      </c>
      <c r="G251" s="2">
        <f t="shared" si="8"/>
        <v>3.0482302215983154E-2</v>
      </c>
      <c r="H251" s="2">
        <f t="shared" si="9"/>
        <v>8.820415078356629E-2</v>
      </c>
    </row>
    <row r="252" spans="2:8" x14ac:dyDescent="0.45">
      <c r="B252" s="1">
        <v>43550</v>
      </c>
      <c r="C252" s="12">
        <v>10281</v>
      </c>
      <c r="D252" s="12">
        <v>4</v>
      </c>
      <c r="E252" s="12">
        <v>4744</v>
      </c>
      <c r="F252" s="2">
        <f t="shared" si="7"/>
        <v>3.8921864357302716E-4</v>
      </c>
      <c r="G252" s="2">
        <f t="shared" si="8"/>
        <v>3.0883385139877671E-2</v>
      </c>
      <c r="H252" s="2">
        <f t="shared" si="9"/>
        <v>6.4947172156619021E-2</v>
      </c>
    </row>
    <row r="253" spans="2:8" x14ac:dyDescent="0.45">
      <c r="B253" s="1">
        <v>43551</v>
      </c>
      <c r="C253" s="12">
        <v>10367</v>
      </c>
      <c r="D253" s="12">
        <v>86</v>
      </c>
      <c r="E253" s="12">
        <v>4799</v>
      </c>
      <c r="F253" s="2">
        <f t="shared" si="7"/>
        <v>8.3649450442563958E-3</v>
      </c>
      <c r="G253" s="2">
        <f t="shared" si="8"/>
        <v>3.9506668003609746E-2</v>
      </c>
      <c r="H253" s="2">
        <f t="shared" si="9"/>
        <v>8.3281086729362588E-2</v>
      </c>
    </row>
    <row r="254" spans="2:8" x14ac:dyDescent="0.45">
      <c r="B254" s="1">
        <v>43552</v>
      </c>
      <c r="C254" s="12">
        <v>10308</v>
      </c>
      <c r="D254" s="12">
        <v>-59</v>
      </c>
      <c r="E254" s="12">
        <v>4790</v>
      </c>
      <c r="F254" s="2">
        <f t="shared" si="7"/>
        <v>-5.6911353332690269E-3</v>
      </c>
      <c r="G254" s="2">
        <f t="shared" si="8"/>
        <v>3.3590694876165644E-2</v>
      </c>
      <c r="H254" s="2">
        <f t="shared" si="9"/>
        <v>6.8961941304573268E-2</v>
      </c>
    </row>
    <row r="255" spans="2:8" x14ac:dyDescent="0.45">
      <c r="B255" s="1">
        <v>43553</v>
      </c>
      <c r="C255" s="12">
        <v>10391</v>
      </c>
      <c r="D255" s="12">
        <v>83</v>
      </c>
      <c r="E255" s="12">
        <v>4846</v>
      </c>
      <c r="F255" s="2">
        <f t="shared" si="7"/>
        <v>8.0519984478075284E-3</v>
      </c>
      <c r="G255" s="2">
        <f t="shared" si="8"/>
        <v>4.1913165546976834E-2</v>
      </c>
      <c r="H255" s="2">
        <f t="shared" si="9"/>
        <v>7.3450413223140498E-2</v>
      </c>
    </row>
    <row r="256" spans="2:8" x14ac:dyDescent="0.45">
      <c r="B256" s="1">
        <v>43556</v>
      </c>
      <c r="C256" s="12">
        <v>10476</v>
      </c>
      <c r="D256" s="12">
        <v>85</v>
      </c>
      <c r="E256" s="12">
        <v>4891</v>
      </c>
      <c r="F256" s="2">
        <f t="shared" si="7"/>
        <v>8.1801559041478206E-3</v>
      </c>
      <c r="G256" s="2">
        <f t="shared" si="8"/>
        <v>5.0436177679735288E-2</v>
      </c>
      <c r="H256" s="2">
        <f t="shared" si="9"/>
        <v>8.0668454714256238E-2</v>
      </c>
    </row>
    <row r="257" spans="2:8" x14ac:dyDescent="0.45">
      <c r="B257" s="1">
        <v>43557</v>
      </c>
      <c r="C257" s="12">
        <v>10624</v>
      </c>
      <c r="D257" s="12">
        <v>148</v>
      </c>
      <c r="E257" s="12">
        <v>4968</v>
      </c>
      <c r="F257" s="2">
        <f t="shared" si="7"/>
        <v>1.4127529591447117E-2</v>
      </c>
      <c r="G257" s="2">
        <f t="shared" si="8"/>
        <v>6.527624586383235E-2</v>
      </c>
      <c r="H257" s="2">
        <f t="shared" si="9"/>
        <v>0.11631816748975518</v>
      </c>
    </row>
    <row r="258" spans="2:8" x14ac:dyDescent="0.45">
      <c r="B258" s="1">
        <v>43558</v>
      </c>
      <c r="C258" s="12">
        <v>10649</v>
      </c>
      <c r="D258" s="12">
        <v>25</v>
      </c>
      <c r="E258" s="12">
        <v>5044</v>
      </c>
      <c r="F258" s="2">
        <f t="shared" si="7"/>
        <v>2.3531626506024098E-3</v>
      </c>
      <c r="G258" s="2">
        <f t="shared" si="8"/>
        <v>6.7783014138173073E-2</v>
      </c>
      <c r="H258" s="2">
        <f t="shared" si="9"/>
        <v>0.10512660855126608</v>
      </c>
    </row>
    <row r="259" spans="2:8" x14ac:dyDescent="0.45">
      <c r="B259" s="1">
        <v>43559</v>
      </c>
      <c r="C259" s="12">
        <v>10704</v>
      </c>
      <c r="D259" s="12">
        <v>55</v>
      </c>
      <c r="E259" s="12">
        <v>5075</v>
      </c>
      <c r="F259" s="2">
        <f t="shared" si="7"/>
        <v>5.1648042069677904E-3</v>
      </c>
      <c r="G259" s="2">
        <f t="shared" si="8"/>
        <v>7.3297904341722647E-2</v>
      </c>
      <c r="H259" s="2">
        <f t="shared" si="9"/>
        <v>0.10305028854080792</v>
      </c>
    </row>
    <row r="260" spans="2:8" x14ac:dyDescent="0.45">
      <c r="B260" s="1">
        <v>43560</v>
      </c>
      <c r="C260" s="12">
        <v>10732</v>
      </c>
      <c r="D260" s="12">
        <v>28</v>
      </c>
      <c r="E260" s="12">
        <v>5087</v>
      </c>
      <c r="F260" s="2">
        <f t="shared" si="7"/>
        <v>2.6158445440956652E-3</v>
      </c>
      <c r="G260" s="2">
        <f t="shared" si="8"/>
        <v>7.6105484808984256E-2</v>
      </c>
      <c r="H260" s="2">
        <f t="shared" si="9"/>
        <v>9.1093940626270839E-2</v>
      </c>
    </row>
    <row r="261" spans="2:8" x14ac:dyDescent="0.45">
      <c r="B261" s="1">
        <v>43563</v>
      </c>
      <c r="C261" s="12">
        <v>10737</v>
      </c>
      <c r="D261" s="12">
        <v>5</v>
      </c>
      <c r="E261" s="12">
        <v>5097</v>
      </c>
      <c r="F261" s="2">
        <f t="shared" si="7"/>
        <v>4.6589638464405515E-4</v>
      </c>
      <c r="G261" s="2">
        <f t="shared" si="8"/>
        <v>7.6606838463852397E-2</v>
      </c>
      <c r="H261" s="2">
        <f t="shared" si="9"/>
        <v>0.10965274906986358</v>
      </c>
    </row>
    <row r="262" spans="2:8" x14ac:dyDescent="0.45">
      <c r="B262" s="1">
        <v>43564</v>
      </c>
      <c r="C262" s="12">
        <v>10754</v>
      </c>
      <c r="D262" s="12">
        <v>17</v>
      </c>
      <c r="E262" s="12">
        <v>5105</v>
      </c>
      <c r="F262" s="2">
        <f t="shared" ref="F262:F325" si="10">D262/C261</f>
        <v>1.5833100493620191E-3</v>
      </c>
      <c r="G262" s="2">
        <f t="shared" si="8"/>
        <v>7.8311440890404094E-2</v>
      </c>
      <c r="H262" s="2">
        <f t="shared" si="9"/>
        <v>0.10843125128839415</v>
      </c>
    </row>
    <row r="263" spans="2:8" x14ac:dyDescent="0.45">
      <c r="B263" s="1">
        <v>43565</v>
      </c>
      <c r="C263" s="12">
        <v>10689</v>
      </c>
      <c r="D263" s="12">
        <v>-65</v>
      </c>
      <c r="E263" s="12">
        <v>5098</v>
      </c>
      <c r="F263" s="2">
        <f t="shared" si="10"/>
        <v>-6.0442625999628042E-3</v>
      </c>
      <c r="G263" s="2">
        <f t="shared" si="8"/>
        <v>7.1793843377118222E-2</v>
      </c>
      <c r="H263" s="2">
        <f t="shared" si="9"/>
        <v>8.2540004051043142E-2</v>
      </c>
    </row>
    <row r="264" spans="2:8" x14ac:dyDescent="0.45">
      <c r="B264" s="1">
        <v>43566</v>
      </c>
      <c r="C264" s="12">
        <v>10718</v>
      </c>
      <c r="D264" s="12">
        <v>29</v>
      </c>
      <c r="E264" s="12">
        <v>5139</v>
      </c>
      <c r="F264" s="2">
        <f t="shared" si="10"/>
        <v>2.7130695107119469E-3</v>
      </c>
      <c r="G264" s="2">
        <f t="shared" si="8"/>
        <v>7.4701694575353458E-2</v>
      </c>
      <c r="H264" s="2">
        <f t="shared" si="9"/>
        <v>9.155718504939403E-2</v>
      </c>
    </row>
    <row r="265" spans="2:8" x14ac:dyDescent="0.45">
      <c r="B265" s="1">
        <v>43567</v>
      </c>
      <c r="C265" s="12">
        <v>10771</v>
      </c>
      <c r="D265" s="12">
        <v>53</v>
      </c>
      <c r="E265" s="12">
        <v>5179</v>
      </c>
      <c r="F265" s="2">
        <f t="shared" si="10"/>
        <v>4.9449524164956148E-3</v>
      </c>
      <c r="G265" s="2">
        <f t="shared" ref="G265:G328" si="11">(C265-$C$3)/$C$3</f>
        <v>8.0016043316955776E-2</v>
      </c>
      <c r="H265" s="2">
        <f t="shared" si="9"/>
        <v>8.6443413354851728E-2</v>
      </c>
    </row>
    <row r="266" spans="2:8" x14ac:dyDescent="0.45">
      <c r="B266" s="1">
        <v>43570</v>
      </c>
      <c r="C266" s="12">
        <v>10855</v>
      </c>
      <c r="D266" s="12">
        <v>84</v>
      </c>
      <c r="E266" s="12">
        <v>5233</v>
      </c>
      <c r="F266" s="2">
        <f t="shared" si="10"/>
        <v>7.7987187819144E-3</v>
      </c>
      <c r="G266" s="2">
        <f t="shared" si="11"/>
        <v>8.8438784718740601E-2</v>
      </c>
      <c r="H266" s="2">
        <f t="shared" si="9"/>
        <v>9.613248510552358E-2</v>
      </c>
    </row>
    <row r="267" spans="2:8" x14ac:dyDescent="0.45">
      <c r="B267" s="1">
        <v>43571</v>
      </c>
      <c r="C267" s="12">
        <v>10849</v>
      </c>
      <c r="D267" s="12">
        <v>-6</v>
      </c>
      <c r="E267" s="12">
        <v>5306</v>
      </c>
      <c r="F267" s="2">
        <f t="shared" si="10"/>
        <v>-5.5274067250115158E-4</v>
      </c>
      <c r="G267" s="2">
        <f t="shared" si="11"/>
        <v>8.7837160332898831E-2</v>
      </c>
      <c r="H267" s="2">
        <f t="shared" si="9"/>
        <v>9.5084283839709294E-2</v>
      </c>
    </row>
    <row r="268" spans="2:8" x14ac:dyDescent="0.45">
      <c r="B268" s="1">
        <v>43572</v>
      </c>
      <c r="C268" s="12">
        <v>10880</v>
      </c>
      <c r="D268" s="12">
        <v>31</v>
      </c>
      <c r="E268" s="12">
        <v>5317</v>
      </c>
      <c r="F268" s="2">
        <f t="shared" si="10"/>
        <v>2.8574062125541525E-3</v>
      </c>
      <c r="G268" s="2">
        <f t="shared" si="11"/>
        <v>9.0945552993081324E-2</v>
      </c>
      <c r="H268" s="2">
        <f t="shared" si="9"/>
        <v>8.8762133493445416E-2</v>
      </c>
    </row>
    <row r="269" spans="2:8" x14ac:dyDescent="0.45">
      <c r="B269" s="1">
        <v>43573</v>
      </c>
      <c r="C269" s="12">
        <v>10862</v>
      </c>
      <c r="D269" s="12">
        <v>-18</v>
      </c>
      <c r="E269" s="12">
        <v>5360</v>
      </c>
      <c r="F269" s="2">
        <f t="shared" si="10"/>
        <v>-1.6544117647058823E-3</v>
      </c>
      <c r="G269" s="2">
        <f t="shared" si="11"/>
        <v>8.9140679835556E-2</v>
      </c>
      <c r="H269" s="2">
        <f t="shared" si="9"/>
        <v>8.0580978909669712E-2</v>
      </c>
    </row>
    <row r="270" spans="2:8" x14ac:dyDescent="0.45">
      <c r="B270" s="1">
        <v>43574</v>
      </c>
      <c r="C270" s="12">
        <v>10860</v>
      </c>
      <c r="D270" s="12">
        <v>-2</v>
      </c>
      <c r="E270" s="12">
        <v>5362</v>
      </c>
      <c r="F270" s="2">
        <f t="shared" si="10"/>
        <v>-1.8412815319462345E-4</v>
      </c>
      <c r="G270" s="2">
        <f t="shared" si="11"/>
        <v>8.8940138373608743E-2</v>
      </c>
      <c r="H270" s="2">
        <f t="shared" si="9"/>
        <v>8.4373439840239636E-2</v>
      </c>
    </row>
    <row r="271" spans="2:8" x14ac:dyDescent="0.45">
      <c r="B271" s="1">
        <v>43577</v>
      </c>
      <c r="C271" s="12">
        <v>10858</v>
      </c>
      <c r="D271" s="12">
        <v>-2</v>
      </c>
      <c r="E271" s="12">
        <v>5367</v>
      </c>
      <c r="F271" s="2">
        <f t="shared" si="10"/>
        <v>-1.8416206261510129E-4</v>
      </c>
      <c r="G271" s="2">
        <f t="shared" si="11"/>
        <v>8.8739596911661486E-2</v>
      </c>
      <c r="H271" s="2">
        <f t="shared" si="9"/>
        <v>8.8848776574408345E-2</v>
      </c>
    </row>
    <row r="272" spans="2:8" x14ac:dyDescent="0.45">
      <c r="B272" s="1">
        <v>43578</v>
      </c>
      <c r="C272" s="12">
        <v>10845</v>
      </c>
      <c r="D272" s="12">
        <v>-13</v>
      </c>
      <c r="E272" s="12">
        <v>5361</v>
      </c>
      <c r="F272" s="2">
        <f t="shared" si="10"/>
        <v>-1.1972738994289924E-3</v>
      </c>
      <c r="G272" s="2">
        <f t="shared" si="11"/>
        <v>8.7436077409004317E-2</v>
      </c>
      <c r="H272" s="2">
        <f t="shared" si="9"/>
        <v>8.0502142074325003E-2</v>
      </c>
    </row>
    <row r="273" spans="2:8" x14ac:dyDescent="0.45">
      <c r="B273" s="1">
        <v>43579</v>
      </c>
      <c r="C273" s="12">
        <v>10919</v>
      </c>
      <c r="D273" s="12">
        <v>74</v>
      </c>
      <c r="E273" s="12">
        <v>5397</v>
      </c>
      <c r="F273" s="2">
        <f t="shared" si="10"/>
        <v>6.8234209313047488E-3</v>
      </c>
      <c r="G273" s="2">
        <f t="shared" si="11"/>
        <v>9.4856111501052845E-2</v>
      </c>
      <c r="H273" s="2">
        <f t="shared" si="9"/>
        <v>9.4197815412365965E-2</v>
      </c>
    </row>
    <row r="274" spans="2:8" x14ac:dyDescent="0.45">
      <c r="B274" s="1">
        <v>43580</v>
      </c>
      <c r="C274" s="12">
        <v>10908</v>
      </c>
      <c r="D274" s="12">
        <v>-11</v>
      </c>
      <c r="E274" s="12">
        <v>5434</v>
      </c>
      <c r="F274" s="2">
        <f t="shared" si="10"/>
        <v>-1.0074182617455811E-3</v>
      </c>
      <c r="G274" s="2">
        <f t="shared" si="11"/>
        <v>9.3753133460342933E-2</v>
      </c>
      <c r="H274" s="2">
        <f t="shared" si="9"/>
        <v>9.1127338201460434E-2</v>
      </c>
    </row>
    <row r="275" spans="2:8" x14ac:dyDescent="0.45">
      <c r="B275" s="1">
        <v>43581</v>
      </c>
      <c r="C275" s="12">
        <v>10845</v>
      </c>
      <c r="D275" s="12">
        <v>-63</v>
      </c>
      <c r="E275" s="12">
        <v>5395</v>
      </c>
      <c r="F275" s="2">
        <f t="shared" si="10"/>
        <v>-5.7755775577557752E-3</v>
      </c>
      <c r="G275" s="2">
        <f t="shared" si="11"/>
        <v>8.7436077409004317E-2</v>
      </c>
      <c r="H275" s="2">
        <f t="shared" si="9"/>
        <v>7.7817531305903395E-2</v>
      </c>
    </row>
    <row r="276" spans="2:8" x14ac:dyDescent="0.45">
      <c r="B276" s="1">
        <v>43592</v>
      </c>
      <c r="C276" s="12">
        <v>10733</v>
      </c>
      <c r="D276" s="12">
        <v>-112</v>
      </c>
      <c r="E276" s="12">
        <v>5347</v>
      </c>
      <c r="F276" s="2">
        <f t="shared" si="10"/>
        <v>-1.0327339787920701E-2</v>
      </c>
      <c r="G276" s="2">
        <f t="shared" si="11"/>
        <v>7.6205755539957884E-2</v>
      </c>
      <c r="H276" s="2">
        <f t="shared" si="9"/>
        <v>6.7216863875907334E-2</v>
      </c>
    </row>
    <row r="277" spans="2:8" x14ac:dyDescent="0.45">
      <c r="B277" s="1">
        <v>43593</v>
      </c>
      <c r="C277" s="12">
        <v>10537</v>
      </c>
      <c r="D277" s="12">
        <v>-196</v>
      </c>
      <c r="E277" s="12">
        <v>5259</v>
      </c>
      <c r="F277" s="2">
        <f t="shared" si="10"/>
        <v>-1.8261436690580453E-2</v>
      </c>
      <c r="G277" s="2">
        <f t="shared" si="11"/>
        <v>5.6552692269126639E-2</v>
      </c>
      <c r="H277" s="2">
        <f t="shared" si="9"/>
        <v>4.3680665610142631E-2</v>
      </c>
    </row>
    <row r="278" spans="2:8" x14ac:dyDescent="0.45">
      <c r="B278" s="1">
        <v>43594</v>
      </c>
      <c r="C278" s="12">
        <v>10504</v>
      </c>
      <c r="D278" s="12">
        <v>-33</v>
      </c>
      <c r="E278" s="12">
        <v>5358</v>
      </c>
      <c r="F278" s="2">
        <f t="shared" si="10"/>
        <v>-3.1318212014804971E-3</v>
      </c>
      <c r="G278" s="2">
        <f t="shared" si="11"/>
        <v>5.3243758146996889E-2</v>
      </c>
      <c r="H278" s="2">
        <f t="shared" si="9"/>
        <v>4.8826759860209686E-2</v>
      </c>
    </row>
    <row r="279" spans="2:8" x14ac:dyDescent="0.45">
      <c r="B279" s="1">
        <v>43595</v>
      </c>
      <c r="C279" s="12">
        <v>10416</v>
      </c>
      <c r="D279" s="12">
        <v>-88</v>
      </c>
      <c r="E279" s="12">
        <v>5345</v>
      </c>
      <c r="F279" s="2">
        <f t="shared" si="10"/>
        <v>-8.3777608530083772E-3</v>
      </c>
      <c r="G279" s="2">
        <f t="shared" si="11"/>
        <v>4.4419933821317557E-2</v>
      </c>
      <c r="H279" s="2">
        <f t="shared" si="9"/>
        <v>3.6830579335058733E-2</v>
      </c>
    </row>
    <row r="280" spans="2:8" x14ac:dyDescent="0.45">
      <c r="B280" s="1">
        <v>43598</v>
      </c>
      <c r="C280" s="12">
        <v>10444</v>
      </c>
      <c r="D280" s="12">
        <v>28</v>
      </c>
      <c r="E280" s="12">
        <v>5373</v>
      </c>
      <c r="F280" s="2">
        <f t="shared" si="10"/>
        <v>2.6881720430107529E-3</v>
      </c>
      <c r="G280" s="2">
        <f t="shared" si="11"/>
        <v>4.7227514288579166E-2</v>
      </c>
      <c r="H280" s="2">
        <f t="shared" si="9"/>
        <v>3.672821123684733E-2</v>
      </c>
    </row>
    <row r="281" spans="2:8" x14ac:dyDescent="0.45">
      <c r="B281" s="1">
        <v>43599</v>
      </c>
      <c r="C281" s="12">
        <v>10208</v>
      </c>
      <c r="D281" s="12">
        <v>-236</v>
      </c>
      <c r="E281" s="12">
        <v>5274</v>
      </c>
      <c r="F281" s="2">
        <f t="shared" si="10"/>
        <v>-2.2596706242818843E-2</v>
      </c>
      <c r="G281" s="2">
        <f t="shared" si="11"/>
        <v>2.3563621778802769E-2</v>
      </c>
      <c r="H281" s="2">
        <f t="shared" si="9"/>
        <v>0</v>
      </c>
    </row>
    <row r="282" spans="2:8" x14ac:dyDescent="0.45">
      <c r="B282" s="1">
        <v>43600</v>
      </c>
      <c r="C282" s="12">
        <v>10291</v>
      </c>
      <c r="D282" s="12">
        <v>83</v>
      </c>
      <c r="E282" s="12">
        <v>5317</v>
      </c>
      <c r="F282" s="2">
        <f t="shared" si="10"/>
        <v>8.1308777429467093E-3</v>
      </c>
      <c r="G282" s="2">
        <f t="shared" si="11"/>
        <v>3.1886092449613955E-2</v>
      </c>
      <c r="H282" s="2">
        <f t="shared" si="9"/>
        <v>3.3148093984595884E-3</v>
      </c>
    </row>
    <row r="283" spans="2:8" x14ac:dyDescent="0.45">
      <c r="B283" s="1">
        <v>43601</v>
      </c>
      <c r="C283" s="12">
        <v>10334</v>
      </c>
      <c r="D283" s="12">
        <v>43</v>
      </c>
      <c r="E283" s="12">
        <v>5388</v>
      </c>
      <c r="F283" s="2">
        <f t="shared" si="10"/>
        <v>4.1784083179477209E-3</v>
      </c>
      <c r="G283" s="2">
        <f t="shared" si="11"/>
        <v>3.6197733881479996E-2</v>
      </c>
      <c r="H283" s="2">
        <f t="shared" si="9"/>
        <v>5.9378954541029882E-3</v>
      </c>
    </row>
    <row r="284" spans="2:8" x14ac:dyDescent="0.45">
      <c r="B284" s="1">
        <v>43602</v>
      </c>
      <c r="C284" s="12">
        <v>10456</v>
      </c>
      <c r="D284" s="12">
        <v>122</v>
      </c>
      <c r="E284" s="12">
        <v>5441</v>
      </c>
      <c r="F284" s="2">
        <f t="shared" si="10"/>
        <v>1.1805689955486743E-2</v>
      </c>
      <c r="G284" s="2">
        <f t="shared" si="11"/>
        <v>4.8430763060262706E-2</v>
      </c>
      <c r="H284" s="2">
        <f t="shared" si="9"/>
        <v>1.2883851593529012E-2</v>
      </c>
    </row>
    <row r="285" spans="2:8" x14ac:dyDescent="0.45">
      <c r="B285" s="1">
        <v>43605</v>
      </c>
      <c r="C285" s="12">
        <v>10411</v>
      </c>
      <c r="D285" s="12">
        <v>-45</v>
      </c>
      <c r="E285" s="12">
        <v>5463</v>
      </c>
      <c r="F285" s="2">
        <f t="shared" si="10"/>
        <v>-4.3037490436113237E-3</v>
      </c>
      <c r="G285" s="2">
        <f t="shared" si="11"/>
        <v>4.3918580166449415E-2</v>
      </c>
      <c r="H285" s="2">
        <f t="shared" si="9"/>
        <v>1.116938616938617E-2</v>
      </c>
    </row>
    <row r="286" spans="2:8" x14ac:dyDescent="0.45">
      <c r="B286" s="1">
        <v>43606</v>
      </c>
      <c r="C286" s="12">
        <v>10349</v>
      </c>
      <c r="D286" s="12">
        <v>-62</v>
      </c>
      <c r="E286" s="12">
        <v>5420</v>
      </c>
      <c r="F286" s="2">
        <f t="shared" si="10"/>
        <v>-5.9552396503698007E-3</v>
      </c>
      <c r="G286" s="2">
        <f t="shared" si="11"/>
        <v>3.7701794846084428E-2</v>
      </c>
      <c r="H286" s="2">
        <f t="shared" si="9"/>
        <v>1.7423289129803504E-3</v>
      </c>
    </row>
    <row r="287" spans="2:8" x14ac:dyDescent="0.45">
      <c r="B287" s="1">
        <v>43607</v>
      </c>
      <c r="C287" s="12">
        <v>10454</v>
      </c>
      <c r="D287" s="12">
        <v>105</v>
      </c>
      <c r="E287" s="12">
        <v>5504</v>
      </c>
      <c r="F287" s="2">
        <f t="shared" si="10"/>
        <v>1.0145907817180404E-2</v>
      </c>
      <c r="G287" s="2">
        <f t="shared" si="11"/>
        <v>4.8230221598315449E-2</v>
      </c>
      <c r="H287" s="2">
        <f t="shared" si="9"/>
        <v>6.9350799460604897E-3</v>
      </c>
    </row>
    <row r="288" spans="2:8" x14ac:dyDescent="0.45">
      <c r="B288" s="1">
        <v>43608</v>
      </c>
      <c r="C288" s="12">
        <v>10406</v>
      </c>
      <c r="D288" s="12">
        <v>-48</v>
      </c>
      <c r="E288" s="12">
        <v>5500</v>
      </c>
      <c r="F288" s="2">
        <f t="shared" si="10"/>
        <v>-4.5915439066386071E-3</v>
      </c>
      <c r="G288" s="2">
        <f t="shared" si="11"/>
        <v>4.3417226511581267E-2</v>
      </c>
      <c r="H288" s="2">
        <f t="shared" si="9"/>
        <v>4.6340992469588727E-3</v>
      </c>
    </row>
    <row r="289" spans="2:8" x14ac:dyDescent="0.45">
      <c r="B289" s="1">
        <v>43609</v>
      </c>
      <c r="C289" s="12">
        <v>10233</v>
      </c>
      <c r="D289" s="12">
        <v>-173</v>
      </c>
      <c r="E289" s="12">
        <v>5455</v>
      </c>
      <c r="F289" s="2">
        <f t="shared" si="10"/>
        <v>-1.6625024024601191E-2</v>
      </c>
      <c r="G289" s="2">
        <f t="shared" si="11"/>
        <v>2.6070390053143488E-2</v>
      </c>
      <c r="H289" s="2">
        <f t="shared" si="9"/>
        <v>-1.7663434770087357E-2</v>
      </c>
    </row>
    <row r="290" spans="2:8" x14ac:dyDescent="0.45">
      <c r="B290" s="1">
        <v>43612</v>
      </c>
      <c r="C290" s="12">
        <v>10246</v>
      </c>
      <c r="D290" s="12">
        <v>13</v>
      </c>
      <c r="E290" s="12">
        <v>5542</v>
      </c>
      <c r="F290" s="2">
        <f t="shared" si="10"/>
        <v>1.2703996872862309E-3</v>
      </c>
      <c r="G290" s="2">
        <f t="shared" si="11"/>
        <v>2.7373909555800661E-2</v>
      </c>
      <c r="H290" s="2">
        <f t="shared" si="9"/>
        <v>-1.4428626394767219E-2</v>
      </c>
    </row>
    <row r="291" spans="2:8" x14ac:dyDescent="0.45">
      <c r="B291" s="1">
        <v>43613</v>
      </c>
      <c r="C291" s="12">
        <v>10258</v>
      </c>
      <c r="D291" s="12">
        <v>12</v>
      </c>
      <c r="E291" s="12">
        <v>5585</v>
      </c>
      <c r="F291" s="2">
        <f t="shared" si="10"/>
        <v>1.1711887565879367E-3</v>
      </c>
      <c r="G291" s="2">
        <f t="shared" si="11"/>
        <v>2.8577158327484208E-2</v>
      </c>
      <c r="H291" s="2">
        <f t="shared" si="9"/>
        <v>7.8048780487804882E-4</v>
      </c>
    </row>
    <row r="292" spans="2:8" x14ac:dyDescent="0.45">
      <c r="B292" s="1">
        <v>43614</v>
      </c>
      <c r="C292" s="12">
        <v>10169</v>
      </c>
      <c r="D292" s="12">
        <v>-89</v>
      </c>
      <c r="E292" s="12">
        <v>5537</v>
      </c>
      <c r="F292" s="2">
        <f t="shared" si="10"/>
        <v>-8.6761551959446282E-3</v>
      </c>
      <c r="G292" s="2">
        <f t="shared" si="11"/>
        <v>1.9653063270831245E-2</v>
      </c>
      <c r="H292" s="2">
        <f t="shared" si="9"/>
        <v>-4.7954589939322766E-3</v>
      </c>
    </row>
    <row r="293" spans="2:8" x14ac:dyDescent="0.45">
      <c r="B293" s="1">
        <v>43615</v>
      </c>
      <c r="C293" s="12">
        <v>10117</v>
      </c>
      <c r="D293" s="12">
        <v>-52</v>
      </c>
      <c r="E293" s="12">
        <v>5568</v>
      </c>
      <c r="F293" s="2">
        <f t="shared" si="10"/>
        <v>-5.11358048972367E-3</v>
      </c>
      <c r="G293" s="2">
        <f t="shared" si="11"/>
        <v>1.4438985260202547E-2</v>
      </c>
      <c r="H293" s="2">
        <f t="shared" si="9"/>
        <v>-7.4560973216913568E-3</v>
      </c>
    </row>
    <row r="294" spans="2:8" x14ac:dyDescent="0.45">
      <c r="B294" s="1">
        <v>43616</v>
      </c>
      <c r="C294" s="12">
        <v>10118</v>
      </c>
      <c r="D294" s="12">
        <v>1</v>
      </c>
      <c r="E294" s="12">
        <v>5590</v>
      </c>
      <c r="F294" s="2">
        <f t="shared" si="10"/>
        <v>9.8843530690916276E-5</v>
      </c>
      <c r="G294" s="2">
        <f t="shared" si="11"/>
        <v>1.4539255991176175E-2</v>
      </c>
      <c r="H294" s="2">
        <f t="shared" si="9"/>
        <v>-2.8579875825367105E-3</v>
      </c>
    </row>
    <row r="295" spans="2:8" x14ac:dyDescent="0.45">
      <c r="B295" s="1">
        <v>43619</v>
      </c>
      <c r="C295" s="12">
        <v>9946</v>
      </c>
      <c r="D295" s="12">
        <v>-172</v>
      </c>
      <c r="E295" s="12">
        <v>5510</v>
      </c>
      <c r="F295" s="2">
        <f t="shared" si="10"/>
        <v>-1.6999406997430321E-2</v>
      </c>
      <c r="G295" s="2">
        <f t="shared" si="11"/>
        <v>-2.7073097362879774E-3</v>
      </c>
      <c r="H295" s="2">
        <f t="shared" si="9"/>
        <v>5.029675082989639E-4</v>
      </c>
    </row>
    <row r="296" spans="2:8" x14ac:dyDescent="0.45">
      <c r="B296" s="1">
        <v>43620</v>
      </c>
      <c r="C296" s="12">
        <v>9923</v>
      </c>
      <c r="D296" s="12">
        <v>-23</v>
      </c>
      <c r="E296" s="12">
        <v>5519</v>
      </c>
      <c r="F296" s="2">
        <f t="shared" si="10"/>
        <v>-2.312487432133521E-3</v>
      </c>
      <c r="G296" s="2">
        <f t="shared" si="11"/>
        <v>-5.0135365486814396E-3</v>
      </c>
      <c r="H296" s="2">
        <f t="shared" si="9"/>
        <v>-1.3814351023653349E-2</v>
      </c>
    </row>
    <row r="297" spans="2:8" x14ac:dyDescent="0.45">
      <c r="B297" s="1">
        <v>43621</v>
      </c>
      <c r="C297" s="12">
        <v>10086</v>
      </c>
      <c r="D297" s="12">
        <v>163</v>
      </c>
      <c r="E297" s="12">
        <v>5706</v>
      </c>
      <c r="F297" s="2">
        <f t="shared" si="10"/>
        <v>1.6426483926231986E-2</v>
      </c>
      <c r="G297" s="2">
        <f t="shared" si="11"/>
        <v>1.1330592600020055E-2</v>
      </c>
      <c r="H297" s="2">
        <f t="shared" si="9"/>
        <v>3.9816842524387818E-3</v>
      </c>
    </row>
    <row r="298" spans="2:8" x14ac:dyDescent="0.45">
      <c r="B298" s="1">
        <v>43622</v>
      </c>
      <c r="C298" s="12">
        <v>10161</v>
      </c>
      <c r="D298" s="12">
        <v>75</v>
      </c>
      <c r="E298" s="12">
        <v>5771</v>
      </c>
      <c r="F298" s="2">
        <f t="shared" si="10"/>
        <v>7.4360499702558003E-3</v>
      </c>
      <c r="G298" s="2">
        <f t="shared" si="11"/>
        <v>1.8850897423042214E-2</v>
      </c>
      <c r="H298" s="2">
        <f t="shared" si="9"/>
        <v>-4.6042319749216298E-3</v>
      </c>
    </row>
    <row r="299" spans="2:8" x14ac:dyDescent="0.45">
      <c r="B299" s="1">
        <v>43623</v>
      </c>
      <c r="C299" s="12">
        <v>10221</v>
      </c>
      <c r="D299" s="12">
        <v>60</v>
      </c>
      <c r="E299" s="12">
        <v>5839</v>
      </c>
      <c r="F299" s="2">
        <f t="shared" si="10"/>
        <v>5.9049306170652497E-3</v>
      </c>
      <c r="G299" s="2">
        <f t="shared" si="11"/>
        <v>2.4867141281459941E-2</v>
      </c>
      <c r="H299" s="2">
        <f t="shared" si="9"/>
        <v>-6.9950451763334306E-3</v>
      </c>
    </row>
    <row r="300" spans="2:8" x14ac:dyDescent="0.45">
      <c r="B300" s="1">
        <v>43626</v>
      </c>
      <c r="C300" s="12">
        <v>10325</v>
      </c>
      <c r="D300" s="12">
        <v>104</v>
      </c>
      <c r="E300" s="12">
        <v>5925</v>
      </c>
      <c r="F300" s="2">
        <f t="shared" si="10"/>
        <v>1.0175129635065063E-2</v>
      </c>
      <c r="G300" s="2">
        <f t="shared" si="11"/>
        <v>3.5295297302717334E-2</v>
      </c>
      <c r="H300" s="2">
        <f t="shared" si="9"/>
        <v>3.9867755737067285E-3</v>
      </c>
    </row>
    <row r="301" spans="2:8" x14ac:dyDescent="0.45">
      <c r="B301" s="1">
        <v>43627</v>
      </c>
      <c r="C301" s="12">
        <v>10380</v>
      </c>
      <c r="D301" s="12">
        <v>55</v>
      </c>
      <c r="E301" s="12">
        <v>5957</v>
      </c>
      <c r="F301" s="2">
        <f t="shared" si="10"/>
        <v>5.3268765133171912E-3</v>
      </c>
      <c r="G301" s="2">
        <f t="shared" si="11"/>
        <v>4.0810187506266922E-2</v>
      </c>
      <c r="H301" s="2">
        <f t="shared" si="9"/>
        <v>-1.058608411125012E-3</v>
      </c>
    </row>
    <row r="302" spans="2:8" x14ac:dyDescent="0.45">
      <c r="B302" s="1">
        <v>43628</v>
      </c>
      <c r="C302" s="12">
        <v>10421</v>
      </c>
      <c r="D302" s="12">
        <v>41</v>
      </c>
      <c r="E302" s="12">
        <v>6021</v>
      </c>
      <c r="F302" s="2">
        <f t="shared" si="10"/>
        <v>3.9499036608863199E-3</v>
      </c>
      <c r="G302" s="2">
        <f t="shared" si="11"/>
        <v>4.4921287476185699E-2</v>
      </c>
      <c r="H302" s="2">
        <f t="shared" si="9"/>
        <v>6.0822552616335204E-3</v>
      </c>
    </row>
    <row r="303" spans="2:8" x14ac:dyDescent="0.45">
      <c r="B303" s="1">
        <v>43629</v>
      </c>
      <c r="C303" s="12">
        <v>10372</v>
      </c>
      <c r="D303" s="12">
        <v>-49</v>
      </c>
      <c r="E303" s="12">
        <v>6026</v>
      </c>
      <c r="F303" s="2">
        <f t="shared" si="10"/>
        <v>-4.7020439497169175E-3</v>
      </c>
      <c r="G303" s="2">
        <f t="shared" si="11"/>
        <v>4.0008021658477888E-2</v>
      </c>
      <c r="H303" s="2">
        <f t="shared" si="9"/>
        <v>5.9160120259916594E-3</v>
      </c>
    </row>
    <row r="304" spans="2:8" x14ac:dyDescent="0.45">
      <c r="B304" s="1">
        <v>43630</v>
      </c>
      <c r="C304" s="12">
        <v>10389</v>
      </c>
      <c r="D304" s="12">
        <v>17</v>
      </c>
      <c r="E304" s="12">
        <v>6064</v>
      </c>
      <c r="F304" s="2">
        <f t="shared" si="10"/>
        <v>1.6390281527188584E-3</v>
      </c>
      <c r="G304" s="2">
        <f t="shared" si="11"/>
        <v>4.1712624085029577E-2</v>
      </c>
      <c r="H304" s="2">
        <f t="shared" si="9"/>
        <v>-2.8793550244745176E-3</v>
      </c>
    </row>
    <row r="305" spans="2:8" x14ac:dyDescent="0.45">
      <c r="B305" s="1">
        <v>43633</v>
      </c>
      <c r="C305" s="12">
        <v>10367</v>
      </c>
      <c r="D305" s="12">
        <v>-22</v>
      </c>
      <c r="E305" s="12">
        <v>6104</v>
      </c>
      <c r="F305" s="2">
        <f t="shared" si="10"/>
        <v>-2.1176244104341132E-3</v>
      </c>
      <c r="G305" s="2">
        <f t="shared" si="11"/>
        <v>3.9506668003609746E-2</v>
      </c>
      <c r="H305" s="2">
        <f t="shared" si="9"/>
        <v>-6.8972123766644312E-3</v>
      </c>
    </row>
    <row r="306" spans="2:8" x14ac:dyDescent="0.45">
      <c r="B306" s="1">
        <v>43634</v>
      </c>
      <c r="C306" s="12">
        <v>10363</v>
      </c>
      <c r="D306" s="12">
        <v>-4</v>
      </c>
      <c r="E306" s="12">
        <v>6113</v>
      </c>
      <c r="F306" s="2">
        <f t="shared" si="10"/>
        <v>-3.8583968361145945E-4</v>
      </c>
      <c r="G306" s="2">
        <f t="shared" si="11"/>
        <v>3.9105585079715233E-2</v>
      </c>
      <c r="H306" s="2">
        <f t="shared" si="9"/>
        <v>-3.6534948562638209E-3</v>
      </c>
    </row>
    <row r="307" spans="2:8" x14ac:dyDescent="0.45">
      <c r="B307" s="1">
        <v>43635</v>
      </c>
      <c r="C307" s="12">
        <v>10477</v>
      </c>
      <c r="D307" s="12">
        <v>114</v>
      </c>
      <c r="E307" s="12">
        <v>6210</v>
      </c>
      <c r="F307" s="2">
        <f t="shared" si="10"/>
        <v>1.1000675480073338E-2</v>
      </c>
      <c r="G307" s="2">
        <f t="shared" si="11"/>
        <v>5.0536448410708916E-2</v>
      </c>
      <c r="H307" s="2">
        <f t="shared" si="9"/>
        <v>5.8563748079877116E-3</v>
      </c>
    </row>
    <row r="308" spans="2:8" x14ac:dyDescent="0.45">
      <c r="B308" s="1">
        <v>43636</v>
      </c>
      <c r="C308" s="12">
        <v>10471</v>
      </c>
      <c r="D308" s="12">
        <v>-6</v>
      </c>
      <c r="E308" s="12">
        <v>6213</v>
      </c>
      <c r="F308" s="2">
        <f t="shared" si="10"/>
        <v>-5.7268301994845851E-4</v>
      </c>
      <c r="G308" s="2">
        <f t="shared" si="11"/>
        <v>4.9934824024867139E-2</v>
      </c>
      <c r="H308" s="2">
        <f t="shared" si="9"/>
        <v>9.4476043574664992E-3</v>
      </c>
    </row>
    <row r="309" spans="2:8" x14ac:dyDescent="0.45">
      <c r="B309" s="1">
        <v>43637</v>
      </c>
      <c r="C309" s="12">
        <v>10532</v>
      </c>
      <c r="D309" s="12">
        <v>61</v>
      </c>
      <c r="E309" s="12">
        <v>6264</v>
      </c>
      <c r="F309" s="2">
        <f t="shared" si="10"/>
        <v>5.8256135994651896E-3</v>
      </c>
      <c r="G309" s="2">
        <f t="shared" si="11"/>
        <v>5.6051338614258497E-2</v>
      </c>
      <c r="H309" s="2">
        <f t="shared" si="9"/>
        <v>2.2325761987963502E-2</v>
      </c>
    </row>
    <row r="310" spans="2:8" x14ac:dyDescent="0.45">
      <c r="B310" s="1">
        <v>43640</v>
      </c>
      <c r="C310" s="12">
        <v>10527</v>
      </c>
      <c r="D310" s="12">
        <v>-5</v>
      </c>
      <c r="E310" s="12">
        <v>6287</v>
      </c>
      <c r="F310" s="2">
        <f t="shared" si="10"/>
        <v>-4.7474363843524496E-4</v>
      </c>
      <c r="G310" s="2">
        <f t="shared" si="11"/>
        <v>5.5549984959390356E-2</v>
      </c>
      <c r="H310" s="2">
        <f t="shared" si="9"/>
        <v>3.0745128757465975E-2</v>
      </c>
    </row>
    <row r="311" spans="2:8" x14ac:dyDescent="0.45">
      <c r="B311" s="1">
        <v>43641</v>
      </c>
      <c r="C311" s="12">
        <v>10503</v>
      </c>
      <c r="D311" s="12">
        <v>-24</v>
      </c>
      <c r="E311" s="12">
        <v>6286</v>
      </c>
      <c r="F311" s="2">
        <f t="shared" si="10"/>
        <v>-2.279851809632374E-3</v>
      </c>
      <c r="G311" s="2">
        <f t="shared" si="11"/>
        <v>5.3143487416023261E-2</v>
      </c>
      <c r="H311" s="2">
        <f t="shared" si="9"/>
        <v>2.1891418563922942E-2</v>
      </c>
    </row>
    <row r="312" spans="2:8" x14ac:dyDescent="0.45">
      <c r="B312" s="1">
        <v>43642</v>
      </c>
      <c r="C312" s="12">
        <v>10422</v>
      </c>
      <c r="D312" s="12">
        <v>-81</v>
      </c>
      <c r="E312" s="12">
        <v>6306</v>
      </c>
      <c r="F312" s="2">
        <f t="shared" si="10"/>
        <v>-7.7120822622107968E-3</v>
      </c>
      <c r="G312" s="2">
        <f t="shared" si="11"/>
        <v>4.5021558207159328E-2</v>
      </c>
      <c r="H312" s="2">
        <f t="shared" ref="H312:H375" si="12">(C312-C68)/C68</f>
        <v>2.4174528301886794E-2</v>
      </c>
    </row>
    <row r="313" spans="2:8" x14ac:dyDescent="0.45">
      <c r="B313" s="1">
        <v>43643</v>
      </c>
      <c r="C313" s="12">
        <v>10454</v>
      </c>
      <c r="D313" s="12">
        <v>32</v>
      </c>
      <c r="E313" s="12">
        <v>6341</v>
      </c>
      <c r="F313" s="2">
        <f t="shared" si="10"/>
        <v>3.0704279408942619E-3</v>
      </c>
      <c r="G313" s="2">
        <f t="shared" si="11"/>
        <v>4.8230221598315449E-2</v>
      </c>
      <c r="H313" s="2">
        <f t="shared" si="12"/>
        <v>2.530404080031385E-2</v>
      </c>
    </row>
    <row r="314" spans="2:8" x14ac:dyDescent="0.45">
      <c r="B314" s="1">
        <v>43644</v>
      </c>
      <c r="C314" s="12">
        <v>10502</v>
      </c>
      <c r="D314" s="12">
        <v>48</v>
      </c>
      <c r="E314" s="12">
        <v>6382</v>
      </c>
      <c r="F314" s="2">
        <f t="shared" si="10"/>
        <v>4.5915439066386071E-3</v>
      </c>
      <c r="G314" s="2">
        <f t="shared" si="11"/>
        <v>5.3043216685049632E-2</v>
      </c>
      <c r="H314" s="2">
        <f t="shared" si="12"/>
        <v>4.5807608046205935E-2</v>
      </c>
    </row>
    <row r="315" spans="2:8" x14ac:dyDescent="0.45">
      <c r="B315" s="1">
        <v>43647</v>
      </c>
      <c r="C315" s="12">
        <v>10595</v>
      </c>
      <c r="D315" s="12">
        <v>93</v>
      </c>
      <c r="E315" s="12">
        <v>6435</v>
      </c>
      <c r="F315" s="2">
        <f t="shared" si="10"/>
        <v>8.8554561035993143E-3</v>
      </c>
      <c r="G315" s="2">
        <f t="shared" si="11"/>
        <v>6.2368394665597113E-2</v>
      </c>
      <c r="H315" s="2">
        <f t="shared" si="12"/>
        <v>5.1926131850675142E-2</v>
      </c>
    </row>
    <row r="316" spans="2:8" x14ac:dyDescent="0.45">
      <c r="B316" s="1">
        <v>43648</v>
      </c>
      <c r="C316" s="12">
        <v>10680</v>
      </c>
      <c r="D316" s="12">
        <v>85</v>
      </c>
      <c r="E316" s="12">
        <v>6532</v>
      </c>
      <c r="F316" s="2">
        <f t="shared" si="10"/>
        <v>8.0226521944313355E-3</v>
      </c>
      <c r="G316" s="2">
        <f t="shared" si="11"/>
        <v>7.0891406798355566E-2</v>
      </c>
      <c r="H316" s="2">
        <f t="shared" si="12"/>
        <v>6.6933066933066929E-2</v>
      </c>
    </row>
    <row r="317" spans="2:8" x14ac:dyDescent="0.45">
      <c r="B317" s="1">
        <v>43649</v>
      </c>
      <c r="C317" s="12">
        <v>10639</v>
      </c>
      <c r="D317" s="12">
        <v>-41</v>
      </c>
      <c r="E317" s="12">
        <v>6507</v>
      </c>
      <c r="F317" s="2">
        <f t="shared" si="10"/>
        <v>-3.8389513108614231E-3</v>
      </c>
      <c r="G317" s="2">
        <f t="shared" si="11"/>
        <v>6.6780306828436775E-2</v>
      </c>
      <c r="H317" s="2">
        <f t="shared" si="12"/>
        <v>5.5665806707680093E-2</v>
      </c>
    </row>
    <row r="318" spans="2:8" x14ac:dyDescent="0.45">
      <c r="B318" s="1">
        <v>43650</v>
      </c>
      <c r="C318" s="12">
        <v>10719</v>
      </c>
      <c r="D318" s="12">
        <v>80</v>
      </c>
      <c r="E318" s="12">
        <v>6698</v>
      </c>
      <c r="F318" s="2">
        <f t="shared" si="10"/>
        <v>7.5195037127549578E-3</v>
      </c>
      <c r="G318" s="2">
        <f t="shared" si="11"/>
        <v>7.4801965306327087E-2</v>
      </c>
      <c r="H318" s="2">
        <f t="shared" si="12"/>
        <v>5.294695481335953E-2</v>
      </c>
    </row>
    <row r="319" spans="2:8" x14ac:dyDescent="0.45">
      <c r="B319" s="1">
        <v>43651</v>
      </c>
      <c r="C319" s="12">
        <v>10737</v>
      </c>
      <c r="D319" s="12">
        <v>18</v>
      </c>
      <c r="E319" s="12">
        <v>6693</v>
      </c>
      <c r="F319" s="2">
        <f t="shared" si="10"/>
        <v>1.6792611251049538E-3</v>
      </c>
      <c r="G319" s="2">
        <f t="shared" si="11"/>
        <v>7.6606838463852397E-2</v>
      </c>
      <c r="H319" s="2">
        <f t="shared" si="12"/>
        <v>5.6375442739079101E-2</v>
      </c>
    </row>
    <row r="320" spans="2:8" x14ac:dyDescent="0.45">
      <c r="B320" s="1">
        <v>43654</v>
      </c>
      <c r="C320" s="12">
        <v>10753</v>
      </c>
      <c r="D320" s="12">
        <v>16</v>
      </c>
      <c r="E320" s="12">
        <v>6703</v>
      </c>
      <c r="F320" s="2">
        <f t="shared" si="10"/>
        <v>1.4901741641054299E-3</v>
      </c>
      <c r="G320" s="2">
        <f t="shared" si="11"/>
        <v>7.8211170159430465E-2</v>
      </c>
      <c r="H320" s="2">
        <f t="shared" si="12"/>
        <v>6.3600395647873398E-2</v>
      </c>
    </row>
    <row r="321" spans="2:8" x14ac:dyDescent="0.45">
      <c r="B321" s="1">
        <v>43655</v>
      </c>
      <c r="C321" s="12">
        <v>10726</v>
      </c>
      <c r="D321" s="12">
        <v>-27</v>
      </c>
      <c r="E321" s="12">
        <v>6711</v>
      </c>
      <c r="F321" s="2">
        <f t="shared" si="10"/>
        <v>-2.5109271831116899E-3</v>
      </c>
      <c r="G321" s="2">
        <f t="shared" si="11"/>
        <v>7.5503860423142485E-2</v>
      </c>
      <c r="H321" s="2">
        <f t="shared" si="12"/>
        <v>6.09297725024728E-2</v>
      </c>
    </row>
    <row r="322" spans="2:8" x14ac:dyDescent="0.45">
      <c r="B322" s="1">
        <v>43656</v>
      </c>
      <c r="C322" s="12">
        <v>10733</v>
      </c>
      <c r="D322" s="12">
        <v>7</v>
      </c>
      <c r="E322" s="12">
        <v>6743</v>
      </c>
      <c r="F322" s="2">
        <f t="shared" si="10"/>
        <v>6.5261980234943126E-4</v>
      </c>
      <c r="G322" s="2">
        <f t="shared" si="11"/>
        <v>7.6205755539957884E-2</v>
      </c>
      <c r="H322" s="2">
        <f t="shared" si="12"/>
        <v>5.163629237703312E-2</v>
      </c>
    </row>
    <row r="323" spans="2:8" x14ac:dyDescent="0.45">
      <c r="B323" s="1">
        <v>43657</v>
      </c>
      <c r="C323" s="12">
        <v>10704</v>
      </c>
      <c r="D323" s="12">
        <v>-29</v>
      </c>
      <c r="E323" s="12">
        <v>6733</v>
      </c>
      <c r="F323" s="2">
        <f t="shared" si="10"/>
        <v>-2.7019472654430262E-3</v>
      </c>
      <c r="G323" s="2">
        <f t="shared" si="11"/>
        <v>7.3297904341722647E-2</v>
      </c>
      <c r="H323" s="2">
        <f t="shared" si="12"/>
        <v>4.2157530912277287E-2</v>
      </c>
    </row>
    <row r="324" spans="2:8" x14ac:dyDescent="0.45">
      <c r="B324" s="1">
        <v>43658</v>
      </c>
      <c r="C324" s="12">
        <v>10755</v>
      </c>
      <c r="D324" s="12">
        <v>51</v>
      </c>
      <c r="E324" s="12">
        <v>6814</v>
      </c>
      <c r="F324" s="2">
        <f t="shared" si="10"/>
        <v>4.76457399103139E-3</v>
      </c>
      <c r="G324" s="2">
        <f t="shared" si="11"/>
        <v>7.8411711621377722E-2</v>
      </c>
      <c r="H324" s="2">
        <f t="shared" si="12"/>
        <v>3.2546082949308754E-2</v>
      </c>
    </row>
    <row r="325" spans="2:8" x14ac:dyDescent="0.45">
      <c r="B325" s="1">
        <v>43662</v>
      </c>
      <c r="C325" s="12">
        <v>10741</v>
      </c>
      <c r="D325" s="12">
        <v>-14</v>
      </c>
      <c r="E325" s="12">
        <v>6809</v>
      </c>
      <c r="F325" s="2">
        <f t="shared" si="10"/>
        <v>-1.3017201301720131E-3</v>
      </c>
      <c r="G325" s="2">
        <f t="shared" si="11"/>
        <v>7.7007921387746911E-2</v>
      </c>
      <c r="H325" s="2">
        <f t="shared" si="12"/>
        <v>3.0410590943975441E-2</v>
      </c>
    </row>
    <row r="326" spans="2:8" x14ac:dyDescent="0.45">
      <c r="B326" s="1">
        <v>43663</v>
      </c>
      <c r="C326" s="12">
        <v>10752</v>
      </c>
      <c r="D326" s="12">
        <v>11</v>
      </c>
      <c r="E326" s="12">
        <v>6884</v>
      </c>
      <c r="F326" s="2">
        <f t="shared" ref="F326:F389" si="13">D326/C325</f>
        <v>1.0241132110604227E-3</v>
      </c>
      <c r="G326" s="2">
        <f t="shared" si="11"/>
        <v>7.8110899428456837E-2</v>
      </c>
      <c r="H326" s="2">
        <f t="shared" si="12"/>
        <v>3.0576056743026932E-2</v>
      </c>
    </row>
    <row r="327" spans="2:8" x14ac:dyDescent="0.45">
      <c r="B327" s="1">
        <v>43664</v>
      </c>
      <c r="C327" s="12">
        <v>10656</v>
      </c>
      <c r="D327" s="12">
        <v>-96</v>
      </c>
      <c r="E327" s="12">
        <v>6895</v>
      </c>
      <c r="F327" s="2">
        <f t="shared" si="13"/>
        <v>-8.9285714285714281E-3</v>
      </c>
      <c r="G327" s="2">
        <f t="shared" si="11"/>
        <v>6.8484909254988471E-2</v>
      </c>
      <c r="H327" s="2">
        <f t="shared" si="12"/>
        <v>7.4690365888248084E-3</v>
      </c>
    </row>
    <row r="328" spans="2:8" x14ac:dyDescent="0.45">
      <c r="B328" s="1">
        <v>43665</v>
      </c>
      <c r="C328" s="12">
        <v>10654</v>
      </c>
      <c r="D328" s="12">
        <v>-2</v>
      </c>
      <c r="E328" s="12">
        <v>6911</v>
      </c>
      <c r="F328" s="2">
        <f t="shared" si="13"/>
        <v>-1.8768768768768769E-4</v>
      </c>
      <c r="G328" s="2">
        <f t="shared" si="11"/>
        <v>6.8284367793041215E-2</v>
      </c>
      <c r="H328" s="2">
        <f t="shared" si="12"/>
        <v>9.7621078570751581E-3</v>
      </c>
    </row>
    <row r="329" spans="2:8" x14ac:dyDescent="0.45">
      <c r="B329" s="1">
        <v>43668</v>
      </c>
      <c r="C329" s="12">
        <v>10654</v>
      </c>
      <c r="D329" s="12">
        <v>0</v>
      </c>
      <c r="E329" s="12">
        <v>6929</v>
      </c>
      <c r="F329" s="2">
        <f t="shared" si="13"/>
        <v>0</v>
      </c>
      <c r="G329" s="2">
        <f t="shared" ref="G329:G392" si="14">(C329-$C$3)/$C$3</f>
        <v>6.8284367793041215E-2</v>
      </c>
      <c r="H329" s="2">
        <f t="shared" si="12"/>
        <v>3.2959789057350032E-3</v>
      </c>
    </row>
    <row r="330" spans="2:8" x14ac:dyDescent="0.45">
      <c r="B330" s="1">
        <v>43669</v>
      </c>
      <c r="C330" s="12">
        <v>10673</v>
      </c>
      <c r="D330" s="12">
        <v>19</v>
      </c>
      <c r="E330" s="12">
        <v>6958</v>
      </c>
      <c r="F330" s="2">
        <f t="shared" si="13"/>
        <v>1.7833677492021776E-3</v>
      </c>
      <c r="G330" s="2">
        <f t="shared" si="14"/>
        <v>7.0189511681540154E-2</v>
      </c>
      <c r="H330" s="2">
        <f t="shared" si="12"/>
        <v>4.7067683328626568E-3</v>
      </c>
    </row>
    <row r="331" spans="2:8" x14ac:dyDescent="0.45">
      <c r="B331" s="1">
        <v>43670</v>
      </c>
      <c r="C331" s="12">
        <v>10746</v>
      </c>
      <c r="D331" s="12">
        <v>73</v>
      </c>
      <c r="E331" s="12">
        <v>7042</v>
      </c>
      <c r="F331" s="2">
        <f t="shared" si="13"/>
        <v>6.8396889346950245E-3</v>
      </c>
      <c r="G331" s="2">
        <f t="shared" si="14"/>
        <v>7.7509275042615067E-2</v>
      </c>
      <c r="H331" s="2">
        <f t="shared" si="12"/>
        <v>1.6939528721491435E-2</v>
      </c>
    </row>
    <row r="332" spans="2:8" x14ac:dyDescent="0.45">
      <c r="B332" s="1">
        <v>43671</v>
      </c>
      <c r="C332" s="12">
        <v>10779</v>
      </c>
      <c r="D332" s="12">
        <v>33</v>
      </c>
      <c r="E332" s="12">
        <v>7084</v>
      </c>
      <c r="F332" s="2">
        <f t="shared" si="13"/>
        <v>3.0709101060859855E-3</v>
      </c>
      <c r="G332" s="2">
        <f t="shared" si="14"/>
        <v>8.0818209164744817E-2</v>
      </c>
      <c r="H332" s="2">
        <f t="shared" si="12"/>
        <v>3.2372378124700701E-2</v>
      </c>
    </row>
    <row r="333" spans="2:8" x14ac:dyDescent="0.45">
      <c r="B333" s="1">
        <v>43672</v>
      </c>
      <c r="C333" s="12">
        <v>10779</v>
      </c>
      <c r="D333" s="12">
        <v>0</v>
      </c>
      <c r="E333" s="12">
        <v>7131</v>
      </c>
      <c r="F333" s="2">
        <f t="shared" si="13"/>
        <v>0</v>
      </c>
      <c r="G333" s="2">
        <f t="shared" si="14"/>
        <v>8.0818209164744817E-2</v>
      </c>
      <c r="H333" s="2">
        <f t="shared" si="12"/>
        <v>3.0792770393038155E-2</v>
      </c>
    </row>
    <row r="334" spans="2:8" x14ac:dyDescent="0.45">
      <c r="B334" s="1">
        <v>43675</v>
      </c>
      <c r="C334" s="12">
        <v>10795</v>
      </c>
      <c r="D334" s="12">
        <v>16</v>
      </c>
      <c r="E334" s="12">
        <v>7156</v>
      </c>
      <c r="F334" s="2">
        <f t="shared" si="13"/>
        <v>1.4843677521105853E-3</v>
      </c>
      <c r="G334" s="2">
        <f t="shared" si="14"/>
        <v>8.2422540860322871E-2</v>
      </c>
      <c r="H334" s="2">
        <f t="shared" si="12"/>
        <v>2.5555766673000191E-2</v>
      </c>
    </row>
    <row r="335" spans="2:8" x14ac:dyDescent="0.45">
      <c r="B335" s="1">
        <v>43676</v>
      </c>
      <c r="C335" s="12">
        <v>10824</v>
      </c>
      <c r="D335" s="12">
        <v>29</v>
      </c>
      <c r="E335" s="12">
        <v>7181</v>
      </c>
      <c r="F335" s="2">
        <f t="shared" si="13"/>
        <v>2.6864289022695692E-3</v>
      </c>
      <c r="G335" s="2">
        <f t="shared" si="14"/>
        <v>8.5330392058558108E-2</v>
      </c>
      <c r="H335" s="2">
        <f t="shared" si="12"/>
        <v>2.6458036984352774E-2</v>
      </c>
    </row>
    <row r="336" spans="2:8" x14ac:dyDescent="0.45">
      <c r="B336" s="1">
        <v>43677</v>
      </c>
      <c r="C336" s="12">
        <v>10750</v>
      </c>
      <c r="D336" s="12">
        <v>-74</v>
      </c>
      <c r="E336" s="12">
        <v>7140</v>
      </c>
      <c r="F336" s="2">
        <f t="shared" si="13"/>
        <v>-6.8366592756836661E-3</v>
      </c>
      <c r="G336" s="2">
        <f t="shared" si="14"/>
        <v>7.791035796650958E-2</v>
      </c>
      <c r="H336" s="2">
        <f t="shared" si="12"/>
        <v>1.8281708818793218E-2</v>
      </c>
    </row>
    <row r="337" spans="2:8" x14ac:dyDescent="0.45">
      <c r="B337" s="1">
        <v>43678</v>
      </c>
      <c r="C337" s="12">
        <v>10704</v>
      </c>
      <c r="D337" s="12">
        <v>-46</v>
      </c>
      <c r="E337" s="12">
        <v>7159</v>
      </c>
      <c r="F337" s="2">
        <f t="shared" si="13"/>
        <v>-4.2790697674418609E-3</v>
      </c>
      <c r="G337" s="2">
        <f t="shared" si="14"/>
        <v>7.3297904341722647E-2</v>
      </c>
      <c r="H337" s="2">
        <f t="shared" si="12"/>
        <v>1.6234690971233267E-2</v>
      </c>
    </row>
    <row r="338" spans="2:8" x14ac:dyDescent="0.45">
      <c r="B338" s="1">
        <v>43679</v>
      </c>
      <c r="C338" s="12">
        <v>10442</v>
      </c>
      <c r="D338" s="12">
        <v>-262</v>
      </c>
      <c r="E338" s="12">
        <v>6998</v>
      </c>
      <c r="F338" s="2">
        <f t="shared" si="13"/>
        <v>-2.4476831091180866E-2</v>
      </c>
      <c r="G338" s="2">
        <f t="shared" si="14"/>
        <v>4.7026972826631909E-2</v>
      </c>
      <c r="H338" s="2">
        <f t="shared" si="12"/>
        <v>-4.2910269857919332E-3</v>
      </c>
    </row>
    <row r="339" spans="2:8" x14ac:dyDescent="0.45">
      <c r="B339" s="1">
        <v>43682</v>
      </c>
      <c r="C339" s="12">
        <v>10242</v>
      </c>
      <c r="D339" s="12">
        <v>-200</v>
      </c>
      <c r="E339" s="12">
        <v>6978</v>
      </c>
      <c r="F339" s="2">
        <f t="shared" si="13"/>
        <v>-1.9153418885271022E-2</v>
      </c>
      <c r="G339" s="2">
        <f t="shared" si="14"/>
        <v>2.6972826631906147E-2</v>
      </c>
      <c r="H339" s="2">
        <f t="shared" si="12"/>
        <v>-3.3773584905660375E-2</v>
      </c>
    </row>
    <row r="340" spans="2:8" x14ac:dyDescent="0.45">
      <c r="B340" s="1">
        <v>43683</v>
      </c>
      <c r="C340" s="12">
        <v>9926</v>
      </c>
      <c r="D340" s="12">
        <v>-316</v>
      </c>
      <c r="E340" s="12">
        <v>6784</v>
      </c>
      <c r="F340" s="2">
        <f t="shared" si="13"/>
        <v>-3.0853348955282172E-2</v>
      </c>
      <c r="G340" s="2">
        <f t="shared" si="14"/>
        <v>-4.7127243557605536E-3</v>
      </c>
      <c r="H340" s="2">
        <f t="shared" si="12"/>
        <v>-6.0393790230973118E-2</v>
      </c>
    </row>
    <row r="341" spans="2:8" x14ac:dyDescent="0.45">
      <c r="B341" s="1">
        <v>43684</v>
      </c>
      <c r="C341" s="12">
        <v>10015</v>
      </c>
      <c r="D341" s="12">
        <v>89</v>
      </c>
      <c r="E341" s="12">
        <v>6880</v>
      </c>
      <c r="F341" s="2">
        <f t="shared" si="13"/>
        <v>8.966350997380617E-3</v>
      </c>
      <c r="G341" s="2">
        <f t="shared" si="14"/>
        <v>4.2113707008924091E-3</v>
      </c>
      <c r="H341" s="2">
        <f t="shared" si="12"/>
        <v>-4.9990514133940428E-2</v>
      </c>
    </row>
    <row r="342" spans="2:8" x14ac:dyDescent="0.45">
      <c r="B342" s="1">
        <v>43685</v>
      </c>
      <c r="C342" s="12">
        <v>10023</v>
      </c>
      <c r="D342" s="12">
        <v>8</v>
      </c>
      <c r="E342" s="12">
        <v>6935</v>
      </c>
      <c r="F342" s="2">
        <f t="shared" si="13"/>
        <v>7.9880179730404388E-4</v>
      </c>
      <c r="G342" s="2">
        <f t="shared" si="14"/>
        <v>5.0135365486814396E-3</v>
      </c>
      <c r="H342" s="2">
        <f t="shared" si="12"/>
        <v>-4.8509588000759447E-2</v>
      </c>
    </row>
    <row r="343" spans="2:8" x14ac:dyDescent="0.45">
      <c r="B343" s="1">
        <v>43686</v>
      </c>
      <c r="C343" s="12">
        <v>10192</v>
      </c>
      <c r="D343" s="12">
        <v>169</v>
      </c>
      <c r="E343" s="12">
        <v>7097</v>
      </c>
      <c r="F343" s="2">
        <f t="shared" si="13"/>
        <v>1.6861219195849545E-2</v>
      </c>
      <c r="G343" s="2">
        <f t="shared" si="14"/>
        <v>2.1959290083224708E-2</v>
      </c>
      <c r="H343" s="2">
        <f t="shared" si="12"/>
        <v>-3.4757079268870159E-2</v>
      </c>
    </row>
    <row r="344" spans="2:8" x14ac:dyDescent="0.45">
      <c r="B344" s="1">
        <v>43690</v>
      </c>
      <c r="C344" s="12">
        <v>9976</v>
      </c>
      <c r="D344" s="12">
        <v>-216</v>
      </c>
      <c r="E344" s="12">
        <v>7010</v>
      </c>
      <c r="F344" s="2">
        <f t="shared" si="13"/>
        <v>-2.119309262166405E-2</v>
      </c>
      <c r="G344" s="2">
        <f t="shared" si="14"/>
        <v>3.0081219292088637E-4</v>
      </c>
      <c r="H344" s="2">
        <f t="shared" si="12"/>
        <v>-6.0551841039645921E-2</v>
      </c>
    </row>
    <row r="345" spans="2:8" x14ac:dyDescent="0.45">
      <c r="B345" s="1">
        <v>43691</v>
      </c>
      <c r="C345" s="12">
        <v>10159</v>
      </c>
      <c r="D345" s="12">
        <v>183</v>
      </c>
      <c r="E345" s="12">
        <v>7167</v>
      </c>
      <c r="F345" s="2">
        <f t="shared" si="13"/>
        <v>1.8344025661587812E-2</v>
      </c>
      <c r="G345" s="2">
        <f t="shared" si="14"/>
        <v>1.8650355961094957E-2</v>
      </c>
      <c r="H345" s="2">
        <f t="shared" si="12"/>
        <v>-3.8337750851950021E-2</v>
      </c>
    </row>
    <row r="346" spans="2:8" x14ac:dyDescent="0.45">
      <c r="B346" s="1">
        <v>43692</v>
      </c>
      <c r="C346" s="12">
        <v>9889</v>
      </c>
      <c r="D346" s="12">
        <v>-270</v>
      </c>
      <c r="E346" s="12">
        <v>7056</v>
      </c>
      <c r="F346" s="2">
        <f t="shared" si="13"/>
        <v>-2.6577419037306822E-2</v>
      </c>
      <c r="G346" s="2">
        <f t="shared" si="14"/>
        <v>-8.4227414017848182E-3</v>
      </c>
      <c r="H346" s="2">
        <f t="shared" si="12"/>
        <v>-6.2565172054223156E-2</v>
      </c>
    </row>
    <row r="347" spans="2:8" x14ac:dyDescent="0.45">
      <c r="B347" s="1">
        <v>43693</v>
      </c>
      <c r="C347" s="12">
        <v>9896</v>
      </c>
      <c r="D347" s="12">
        <v>7</v>
      </c>
      <c r="E347" s="12">
        <v>7085</v>
      </c>
      <c r="F347" s="2">
        <f t="shared" si="13"/>
        <v>7.0785721508747094E-4</v>
      </c>
      <c r="G347" s="2">
        <f t="shared" si="14"/>
        <v>-7.7208462849694178E-3</v>
      </c>
      <c r="H347" s="2">
        <f t="shared" si="12"/>
        <v>-4.7545717035611168E-2</v>
      </c>
    </row>
    <row r="348" spans="2:8" x14ac:dyDescent="0.45">
      <c r="B348" s="1">
        <v>43696</v>
      </c>
      <c r="C348" s="12">
        <v>10050</v>
      </c>
      <c r="D348" s="12">
        <v>154</v>
      </c>
      <c r="E348" s="12">
        <v>7317</v>
      </c>
      <c r="F348" s="2">
        <f t="shared" si="13"/>
        <v>1.5561843168957154E-2</v>
      </c>
      <c r="G348" s="2">
        <f t="shared" si="14"/>
        <v>7.7208462849694178E-3</v>
      </c>
      <c r="H348" s="2">
        <f t="shared" si="12"/>
        <v>-2.9641788162595346E-2</v>
      </c>
    </row>
    <row r="349" spans="2:8" x14ac:dyDescent="0.45">
      <c r="B349" s="1">
        <v>43697</v>
      </c>
      <c r="C349" s="12">
        <v>10181</v>
      </c>
      <c r="D349" s="12">
        <v>131</v>
      </c>
      <c r="E349" s="12">
        <v>7461</v>
      </c>
      <c r="F349" s="2">
        <f t="shared" si="13"/>
        <v>1.3034825870646766E-2</v>
      </c>
      <c r="G349" s="2">
        <f t="shared" si="14"/>
        <v>2.0856312042514789E-2</v>
      </c>
      <c r="H349" s="2">
        <f t="shared" si="12"/>
        <v>-2.5461855078012827E-2</v>
      </c>
    </row>
    <row r="350" spans="2:8" x14ac:dyDescent="0.45">
      <c r="B350" s="1">
        <v>43698</v>
      </c>
      <c r="C350" s="12">
        <v>10100</v>
      </c>
      <c r="D350" s="12">
        <v>-81</v>
      </c>
      <c r="E350" s="12">
        <v>7443</v>
      </c>
      <c r="F350" s="2">
        <f t="shared" si="13"/>
        <v>-7.9559964640015714E-3</v>
      </c>
      <c r="G350" s="2">
        <f t="shared" si="14"/>
        <v>1.2734382833650857E-2</v>
      </c>
      <c r="H350" s="2">
        <f t="shared" si="12"/>
        <v>-1.6169881161114358E-2</v>
      </c>
    </row>
    <row r="351" spans="2:8" x14ac:dyDescent="0.45">
      <c r="B351" s="1">
        <v>43699</v>
      </c>
      <c r="C351" s="12">
        <v>10204</v>
      </c>
      <c r="D351" s="12">
        <v>104</v>
      </c>
      <c r="E351" s="12">
        <v>7558</v>
      </c>
      <c r="F351" s="2">
        <f t="shared" si="13"/>
        <v>1.0297029702970298E-2</v>
      </c>
      <c r="G351" s="2">
        <f t="shared" si="14"/>
        <v>2.3162538854908252E-2</v>
      </c>
      <c r="H351" s="2">
        <f t="shared" si="12"/>
        <v>-1.5152977511823183E-2</v>
      </c>
    </row>
    <row r="352" spans="2:8" x14ac:dyDescent="0.45">
      <c r="B352" s="1">
        <v>43700</v>
      </c>
      <c r="C352" s="12">
        <v>10181</v>
      </c>
      <c r="D352" s="12">
        <v>-23</v>
      </c>
      <c r="E352" s="12">
        <v>7565</v>
      </c>
      <c r="F352" s="2">
        <f t="shared" si="13"/>
        <v>-2.2540180321442573E-3</v>
      </c>
      <c r="G352" s="2">
        <f t="shared" si="14"/>
        <v>2.0856312042514789E-2</v>
      </c>
      <c r="H352" s="2">
        <f t="shared" si="12"/>
        <v>-1.8225650916104147E-2</v>
      </c>
    </row>
    <row r="353" spans="2:8" x14ac:dyDescent="0.45">
      <c r="B353" s="1">
        <v>43703</v>
      </c>
      <c r="C353" s="12">
        <v>9855</v>
      </c>
      <c r="D353" s="12">
        <v>-326</v>
      </c>
      <c r="E353" s="12">
        <v>7331</v>
      </c>
      <c r="F353" s="2">
        <f t="shared" si="13"/>
        <v>-3.2020430213142125E-2</v>
      </c>
      <c r="G353" s="2">
        <f t="shared" si="14"/>
        <v>-1.1831946254888199E-2</v>
      </c>
      <c r="H353" s="2">
        <f t="shared" si="12"/>
        <v>-4.9479166666666664E-2</v>
      </c>
    </row>
    <row r="354" spans="2:8" x14ac:dyDescent="0.45">
      <c r="B354" s="1">
        <v>43704</v>
      </c>
      <c r="C354" s="12">
        <v>9973</v>
      </c>
      <c r="D354" s="12">
        <v>118</v>
      </c>
      <c r="E354" s="12">
        <v>7428</v>
      </c>
      <c r="F354" s="2">
        <f t="shared" si="13"/>
        <v>1.1973617453069508E-2</v>
      </c>
      <c r="G354" s="2">
        <f t="shared" si="14"/>
        <v>0</v>
      </c>
      <c r="H354" s="2">
        <f t="shared" si="12"/>
        <v>-4.4182480352693121E-2</v>
      </c>
    </row>
    <row r="355" spans="2:8" x14ac:dyDescent="0.45">
      <c r="B355" s="1">
        <v>43705</v>
      </c>
      <c r="C355" s="12">
        <v>9957</v>
      </c>
      <c r="D355" s="12">
        <v>-16</v>
      </c>
      <c r="E355" s="12">
        <v>7417</v>
      </c>
      <c r="F355" s="2">
        <f t="shared" si="13"/>
        <v>-1.6043316955780607E-3</v>
      </c>
      <c r="G355" s="2">
        <f t="shared" si="14"/>
        <v>-1.6043316955780607E-3</v>
      </c>
      <c r="H355" s="2">
        <f t="shared" si="12"/>
        <v>-5.1352896341463415E-2</v>
      </c>
    </row>
    <row r="356" spans="2:8" x14ac:dyDescent="0.45">
      <c r="B356" s="1">
        <v>43706</v>
      </c>
      <c r="C356" s="12">
        <v>10023</v>
      </c>
      <c r="D356" s="12">
        <v>66</v>
      </c>
      <c r="E356" s="12">
        <v>7544</v>
      </c>
      <c r="F356" s="2">
        <f t="shared" si="13"/>
        <v>6.6285025610123534E-3</v>
      </c>
      <c r="G356" s="2">
        <f t="shared" si="14"/>
        <v>5.0135365486814396E-3</v>
      </c>
      <c r="H356" s="2">
        <f t="shared" si="12"/>
        <v>-4.8419253773853602E-2</v>
      </c>
    </row>
    <row r="357" spans="2:8" x14ac:dyDescent="0.45">
      <c r="B357" s="1">
        <v>43707</v>
      </c>
      <c r="C357" s="12">
        <v>10169</v>
      </c>
      <c r="D357" s="12">
        <v>146</v>
      </c>
      <c r="E357" s="12">
        <v>7676</v>
      </c>
      <c r="F357" s="2">
        <f t="shared" si="13"/>
        <v>1.4566497056769431E-2</v>
      </c>
      <c r="G357" s="2">
        <f t="shared" si="14"/>
        <v>1.9653063270831245E-2</v>
      </c>
      <c r="H357" s="2">
        <f t="shared" si="12"/>
        <v>-3.8028568725759153E-2</v>
      </c>
    </row>
    <row r="358" spans="2:8" x14ac:dyDescent="0.45">
      <c r="B358" s="1">
        <v>43710</v>
      </c>
      <c r="C358" s="12">
        <v>10164</v>
      </c>
      <c r="D358" s="12">
        <v>-5</v>
      </c>
      <c r="E358" s="12">
        <v>7692</v>
      </c>
      <c r="F358" s="2">
        <f t="shared" si="13"/>
        <v>-4.91690431704199E-4</v>
      </c>
      <c r="G358" s="2">
        <f t="shared" si="14"/>
        <v>1.9151709615963099E-2</v>
      </c>
      <c r="H358" s="2">
        <f t="shared" si="12"/>
        <v>-4.7690433804928323E-2</v>
      </c>
    </row>
    <row r="359" spans="2:8" x14ac:dyDescent="0.45">
      <c r="B359" s="1">
        <v>43711</v>
      </c>
      <c r="C359" s="12">
        <v>10178</v>
      </c>
      <c r="D359" s="12">
        <v>14</v>
      </c>
      <c r="E359" s="12">
        <v>7720</v>
      </c>
      <c r="F359" s="2">
        <f t="shared" si="13"/>
        <v>1.3774104683195593E-3</v>
      </c>
      <c r="G359" s="2">
        <f t="shared" si="14"/>
        <v>2.0555499849593904E-2</v>
      </c>
      <c r="H359" s="2">
        <f t="shared" si="12"/>
        <v>-4.6735974524679216E-2</v>
      </c>
    </row>
    <row r="360" spans="2:8" x14ac:dyDescent="0.45">
      <c r="B360" s="1">
        <v>43712</v>
      </c>
      <c r="C360" s="12">
        <v>10088</v>
      </c>
      <c r="D360" s="12">
        <v>-90</v>
      </c>
      <c r="E360" s="12">
        <v>7652</v>
      </c>
      <c r="F360" s="2">
        <f t="shared" si="13"/>
        <v>-8.8426016899194344E-3</v>
      </c>
      <c r="G360" s="2">
        <f t="shared" si="14"/>
        <v>1.1531134061967312E-2</v>
      </c>
      <c r="H360" s="2">
        <f t="shared" si="12"/>
        <v>-6.4192949907235619E-2</v>
      </c>
    </row>
    <row r="361" spans="2:8" x14ac:dyDescent="0.45">
      <c r="B361" s="1">
        <v>43713</v>
      </c>
      <c r="C361" s="12">
        <v>10266</v>
      </c>
      <c r="D361" s="12">
        <v>178</v>
      </c>
      <c r="E361" s="12">
        <v>7943</v>
      </c>
      <c r="F361" s="2">
        <f t="shared" si="13"/>
        <v>1.7644726407613005E-2</v>
      </c>
      <c r="G361" s="2">
        <f t="shared" si="14"/>
        <v>2.9379324175273239E-2</v>
      </c>
      <c r="H361" s="2">
        <f t="shared" si="12"/>
        <v>-3.5875281743050338E-2</v>
      </c>
    </row>
    <row r="362" spans="2:8" x14ac:dyDescent="0.45">
      <c r="B362" s="1">
        <v>43714</v>
      </c>
      <c r="C362" s="12">
        <v>10444</v>
      </c>
      <c r="D362" s="12">
        <v>178</v>
      </c>
      <c r="E362" s="12">
        <v>8096</v>
      </c>
      <c r="F362" s="2">
        <f t="shared" si="13"/>
        <v>1.7338788233002143E-2</v>
      </c>
      <c r="G362" s="2">
        <f t="shared" si="14"/>
        <v>4.7227514288579166E-2</v>
      </c>
      <c r="H362" s="2">
        <f t="shared" si="12"/>
        <v>-1.4345035862589657E-2</v>
      </c>
    </row>
    <row r="363" spans="2:8" x14ac:dyDescent="0.45">
      <c r="B363" s="1">
        <v>43717</v>
      </c>
      <c r="C363" s="12">
        <v>10452</v>
      </c>
      <c r="D363" s="12">
        <v>8</v>
      </c>
      <c r="E363" s="12">
        <v>8123</v>
      </c>
      <c r="F363" s="2">
        <f t="shared" si="13"/>
        <v>7.659900421294523E-4</v>
      </c>
      <c r="G363" s="2">
        <f t="shared" si="14"/>
        <v>4.8029680136368193E-2</v>
      </c>
      <c r="H363" s="2">
        <f t="shared" si="12"/>
        <v>-1.3776184185695414E-2</v>
      </c>
    </row>
    <row r="364" spans="2:8" x14ac:dyDescent="0.45">
      <c r="B364" s="1">
        <v>43718</v>
      </c>
      <c r="C364" s="12">
        <v>10502</v>
      </c>
      <c r="D364" s="12">
        <v>50</v>
      </c>
      <c r="E364" s="12">
        <v>8175</v>
      </c>
      <c r="F364" s="2">
        <f t="shared" si="13"/>
        <v>4.783773440489858E-3</v>
      </c>
      <c r="G364" s="2">
        <f t="shared" si="14"/>
        <v>5.3043216685049632E-2</v>
      </c>
      <c r="H364" s="2">
        <f t="shared" si="12"/>
        <v>-8.8712721781804456E-3</v>
      </c>
    </row>
    <row r="365" spans="2:8" x14ac:dyDescent="0.45">
      <c r="B365" s="1">
        <v>43719</v>
      </c>
      <c r="C365" s="12">
        <v>10526</v>
      </c>
      <c r="D365" s="12">
        <v>24</v>
      </c>
      <c r="E365" s="12">
        <v>8205</v>
      </c>
      <c r="F365" s="2">
        <f t="shared" si="13"/>
        <v>2.2852789944772423E-3</v>
      </c>
      <c r="G365" s="2">
        <f t="shared" si="14"/>
        <v>5.5449714228416727E-2</v>
      </c>
      <c r="H365" s="2">
        <f t="shared" si="12"/>
        <v>1.6176610524312495E-3</v>
      </c>
    </row>
    <row r="366" spans="2:8" x14ac:dyDescent="0.45">
      <c r="B366" s="1">
        <v>43720</v>
      </c>
      <c r="C366" s="12">
        <v>10641</v>
      </c>
      <c r="D366" s="12">
        <v>115</v>
      </c>
      <c r="E366" s="12">
        <v>8329</v>
      </c>
      <c r="F366" s="2">
        <f t="shared" si="13"/>
        <v>1.0925327759832794E-2</v>
      </c>
      <c r="G366" s="2">
        <f t="shared" si="14"/>
        <v>6.6980848290384032E-2</v>
      </c>
      <c r="H366" s="2">
        <f t="shared" si="12"/>
        <v>2.3468308165817062E-2</v>
      </c>
    </row>
    <row r="367" spans="2:8" x14ac:dyDescent="0.45">
      <c r="B367" s="1">
        <v>43721</v>
      </c>
      <c r="C367" s="12">
        <v>10697</v>
      </c>
      <c r="D367" s="12">
        <v>56</v>
      </c>
      <c r="E367" s="12">
        <v>8406</v>
      </c>
      <c r="F367" s="2">
        <f t="shared" si="13"/>
        <v>5.2626632835259847E-3</v>
      </c>
      <c r="G367" s="2">
        <f t="shared" si="14"/>
        <v>7.2596009224907249E-2</v>
      </c>
      <c r="H367" s="2">
        <f t="shared" si="12"/>
        <v>2.747094419364134E-2</v>
      </c>
    </row>
    <row r="368" spans="2:8" x14ac:dyDescent="0.45">
      <c r="B368" s="1">
        <v>43725</v>
      </c>
      <c r="C368" s="12">
        <v>10661</v>
      </c>
      <c r="D368" s="12">
        <v>-36</v>
      </c>
      <c r="E368" s="12">
        <v>8428</v>
      </c>
      <c r="F368" s="2">
        <f t="shared" si="13"/>
        <v>-3.3654295596896328E-3</v>
      </c>
      <c r="G368" s="2">
        <f t="shared" si="14"/>
        <v>6.8986262909856613E-2</v>
      </c>
      <c r="H368" s="2">
        <f t="shared" si="12"/>
        <v>1.7950921416976989E-2</v>
      </c>
    </row>
    <row r="369" spans="2:8" x14ac:dyDescent="0.45">
      <c r="B369" s="1">
        <v>43726</v>
      </c>
      <c r="C369" s="12">
        <v>10681</v>
      </c>
      <c r="D369" s="12">
        <v>20</v>
      </c>
      <c r="E369" s="12">
        <v>8459</v>
      </c>
      <c r="F369" s="2">
        <f t="shared" si="13"/>
        <v>1.8759966232060783E-3</v>
      </c>
      <c r="G369" s="2">
        <f t="shared" si="14"/>
        <v>7.0991677529329195E-2</v>
      </c>
      <c r="H369" s="2">
        <f t="shared" si="12"/>
        <v>1.6850723533891852E-2</v>
      </c>
    </row>
    <row r="370" spans="2:8" x14ac:dyDescent="0.45">
      <c r="B370" s="1">
        <v>43727</v>
      </c>
      <c r="C370" s="12">
        <v>10693</v>
      </c>
      <c r="D370" s="12">
        <v>12</v>
      </c>
      <c r="E370" s="12">
        <v>8509</v>
      </c>
      <c r="F370" s="2">
        <f t="shared" si="13"/>
        <v>1.1234903098960771E-3</v>
      </c>
      <c r="G370" s="2">
        <f t="shared" si="14"/>
        <v>7.2194926301012735E-2</v>
      </c>
      <c r="H370" s="2">
        <f t="shared" si="12"/>
        <v>1.6928197812648597E-2</v>
      </c>
    </row>
    <row r="371" spans="2:8" x14ac:dyDescent="0.45">
      <c r="B371" s="1">
        <v>43728</v>
      </c>
      <c r="C371" s="12">
        <v>10671</v>
      </c>
      <c r="D371" s="12">
        <v>-22</v>
      </c>
      <c r="E371" s="12">
        <v>8522</v>
      </c>
      <c r="F371" s="2">
        <f t="shared" si="13"/>
        <v>-2.05742074254185E-3</v>
      </c>
      <c r="G371" s="2">
        <f t="shared" si="14"/>
        <v>6.9988970219592897E-2</v>
      </c>
      <c r="H371" s="2">
        <f t="shared" si="12"/>
        <v>2.9135338345864662E-3</v>
      </c>
    </row>
    <row r="372" spans="2:8" x14ac:dyDescent="0.45">
      <c r="B372" s="1">
        <v>43732</v>
      </c>
      <c r="C372" s="12">
        <v>10580</v>
      </c>
      <c r="D372" s="12">
        <v>-91</v>
      </c>
      <c r="E372" s="12">
        <v>8458</v>
      </c>
      <c r="F372" s="2">
        <f t="shared" si="13"/>
        <v>-8.527785587105239E-3</v>
      </c>
      <c r="G372" s="2">
        <f t="shared" si="14"/>
        <v>6.086433370099268E-2</v>
      </c>
      <c r="H372" s="2">
        <f t="shared" si="12"/>
        <v>-4.7236655644780352E-4</v>
      </c>
    </row>
    <row r="373" spans="2:8" x14ac:dyDescent="0.45">
      <c r="B373" s="1">
        <v>43733</v>
      </c>
      <c r="C373" s="12">
        <v>10463</v>
      </c>
      <c r="D373" s="12">
        <v>-117</v>
      </c>
      <c r="E373" s="12">
        <v>8388</v>
      </c>
      <c r="F373" s="2">
        <f t="shared" si="13"/>
        <v>-1.1058601134215501E-2</v>
      </c>
      <c r="G373" s="2">
        <f t="shared" si="14"/>
        <v>4.9132658177078112E-2</v>
      </c>
      <c r="H373" s="2">
        <f t="shared" si="12"/>
        <v>-2.0134856714740589E-2</v>
      </c>
    </row>
    <row r="374" spans="2:8" x14ac:dyDescent="0.45">
      <c r="B374" s="1">
        <v>43734</v>
      </c>
      <c r="C374" s="12">
        <v>10528</v>
      </c>
      <c r="D374" s="12">
        <v>65</v>
      </c>
      <c r="E374" s="12">
        <v>8490</v>
      </c>
      <c r="F374" s="2">
        <f t="shared" si="13"/>
        <v>6.2123673898499474E-3</v>
      </c>
      <c r="G374" s="2">
        <f t="shared" si="14"/>
        <v>5.5650255690363984E-2</v>
      </c>
      <c r="H374" s="2">
        <f t="shared" si="12"/>
        <v>-1.800205204738364E-2</v>
      </c>
    </row>
    <row r="375" spans="2:8" x14ac:dyDescent="0.45">
      <c r="B375" s="1">
        <v>43735</v>
      </c>
      <c r="C375" s="12">
        <v>10533</v>
      </c>
      <c r="D375" s="12">
        <v>5</v>
      </c>
      <c r="E375" s="12">
        <v>8517</v>
      </c>
      <c r="F375" s="2">
        <f t="shared" si="13"/>
        <v>4.7492401215805472E-4</v>
      </c>
      <c r="G375" s="2">
        <f t="shared" si="14"/>
        <v>5.6151609345232126E-2</v>
      </c>
      <c r="H375" s="2">
        <f t="shared" si="12"/>
        <v>-2.8589873651203541E-2</v>
      </c>
    </row>
    <row r="376" spans="2:8" x14ac:dyDescent="0.45">
      <c r="B376" s="1">
        <v>43738</v>
      </c>
      <c r="C376" s="12">
        <v>10512</v>
      </c>
      <c r="D376" s="12">
        <v>-21</v>
      </c>
      <c r="E376" s="12">
        <v>8521</v>
      </c>
      <c r="F376" s="2">
        <f t="shared" si="13"/>
        <v>-1.9937339789233835E-3</v>
      </c>
      <c r="G376" s="2">
        <f t="shared" si="14"/>
        <v>5.4045923994785923E-2</v>
      </c>
      <c r="H376" s="2">
        <f t="shared" ref="H376:H439" si="15">(C376-C132)/C132</f>
        <v>-3.1062770762282237E-2</v>
      </c>
    </row>
    <row r="377" spans="2:8" x14ac:dyDescent="0.45">
      <c r="B377" s="1">
        <v>43739</v>
      </c>
      <c r="C377" s="12">
        <v>10568</v>
      </c>
      <c r="D377" s="12">
        <v>56</v>
      </c>
      <c r="E377" s="12">
        <v>8580</v>
      </c>
      <c r="F377" s="2">
        <f t="shared" si="13"/>
        <v>5.3272450532724502E-3</v>
      </c>
      <c r="G377" s="2">
        <f t="shared" si="14"/>
        <v>5.9661084929309133E-2</v>
      </c>
      <c r="H377" s="2">
        <f t="shared" si="15"/>
        <v>-2.5811209439528023E-2</v>
      </c>
    </row>
    <row r="378" spans="2:8" x14ac:dyDescent="0.45">
      <c r="B378" s="1">
        <v>43740</v>
      </c>
      <c r="C378" s="12">
        <v>10421</v>
      </c>
      <c r="D378" s="12">
        <v>-147</v>
      </c>
      <c r="E378" s="12">
        <v>8492</v>
      </c>
      <c r="F378" s="2">
        <f t="shared" si="13"/>
        <v>-1.3909916729750189E-2</v>
      </c>
      <c r="G378" s="2">
        <f t="shared" si="14"/>
        <v>4.4921287476185699E-2</v>
      </c>
      <c r="H378" s="2">
        <f t="shared" si="15"/>
        <v>-3.8031939444290591E-2</v>
      </c>
    </row>
    <row r="379" spans="2:8" x14ac:dyDescent="0.45">
      <c r="B379" s="1">
        <v>43741</v>
      </c>
      <c r="C379" s="12">
        <v>10173</v>
      </c>
      <c r="D379" s="12">
        <v>-248</v>
      </c>
      <c r="E379" s="12">
        <v>8290</v>
      </c>
      <c r="F379" s="2">
        <f t="shared" si="13"/>
        <v>-2.3798099990403991E-2</v>
      </c>
      <c r="G379" s="2">
        <f t="shared" si="14"/>
        <v>2.0054146194725758E-2</v>
      </c>
      <c r="H379" s="2">
        <f t="shared" si="15"/>
        <v>-6.7210709701081978E-2</v>
      </c>
    </row>
    <row r="380" spans="2:8" x14ac:dyDescent="0.45">
      <c r="B380" s="1">
        <v>43742</v>
      </c>
      <c r="C380" s="12">
        <v>10208</v>
      </c>
      <c r="D380" s="12">
        <v>35</v>
      </c>
      <c r="E380" s="12">
        <v>8483</v>
      </c>
      <c r="F380" s="2">
        <f t="shared" si="13"/>
        <v>3.4404797011697631E-3</v>
      </c>
      <c r="G380" s="2">
        <f t="shared" si="14"/>
        <v>2.3563621778802769E-2</v>
      </c>
      <c r="H380" s="2">
        <f t="shared" si="15"/>
        <v>-6.4601851003390456E-2</v>
      </c>
    </row>
    <row r="381" spans="2:8" x14ac:dyDescent="0.45">
      <c r="B381" s="1">
        <v>43745</v>
      </c>
      <c r="C381" s="12">
        <v>10308</v>
      </c>
      <c r="D381" s="12">
        <v>100</v>
      </c>
      <c r="E381" s="12">
        <v>8576</v>
      </c>
      <c r="F381" s="2">
        <f t="shared" si="13"/>
        <v>9.7962382445141074E-3</v>
      </c>
      <c r="G381" s="2">
        <f t="shared" si="14"/>
        <v>3.3590694876165644E-2</v>
      </c>
      <c r="H381" s="2">
        <f t="shared" si="15"/>
        <v>-5.768351768900265E-2</v>
      </c>
    </row>
    <row r="382" spans="2:8" x14ac:dyDescent="0.45">
      <c r="B382" s="1">
        <v>43746</v>
      </c>
      <c r="C382" s="12">
        <v>10349</v>
      </c>
      <c r="D382" s="12">
        <v>41</v>
      </c>
      <c r="E382" s="12">
        <v>8657</v>
      </c>
      <c r="F382" s="2">
        <f t="shared" si="13"/>
        <v>3.9774932091579352E-3</v>
      </c>
      <c r="G382" s="2">
        <f t="shared" si="14"/>
        <v>3.7701794846084428E-2</v>
      </c>
      <c r="H382" s="2">
        <f t="shared" si="15"/>
        <v>-4.6790089343280834E-2</v>
      </c>
    </row>
    <row r="383" spans="2:8" x14ac:dyDescent="0.45">
      <c r="B383" s="1">
        <v>43747</v>
      </c>
      <c r="C383" s="12">
        <v>10196</v>
      </c>
      <c r="D383" s="12">
        <v>-153</v>
      </c>
      <c r="E383" s="12">
        <v>8529</v>
      </c>
      <c r="F383" s="2">
        <f t="shared" si="13"/>
        <v>-1.4784037105034302E-2</v>
      </c>
      <c r="G383" s="2">
        <f t="shared" si="14"/>
        <v>2.2360373007119221E-2</v>
      </c>
      <c r="H383" s="2">
        <f t="shared" si="15"/>
        <v>-6.7410591786334947E-2</v>
      </c>
    </row>
    <row r="384" spans="2:8" x14ac:dyDescent="0.45">
      <c r="B384" s="1">
        <v>43748</v>
      </c>
      <c r="C384" s="12">
        <v>10289</v>
      </c>
      <c r="D384" s="12">
        <v>93</v>
      </c>
      <c r="E384" s="12">
        <v>8668</v>
      </c>
      <c r="F384" s="2">
        <f t="shared" si="13"/>
        <v>9.121224009415457E-3</v>
      </c>
      <c r="G384" s="2">
        <f t="shared" si="14"/>
        <v>3.1685550987666698E-2</v>
      </c>
      <c r="H384" s="2">
        <f t="shared" si="15"/>
        <v>-4.7755668671911153E-2</v>
      </c>
    </row>
    <row r="385" spans="2:8" x14ac:dyDescent="0.45">
      <c r="B385" s="1">
        <v>43749</v>
      </c>
      <c r="C385" s="12">
        <v>10438</v>
      </c>
      <c r="D385" s="12">
        <v>149</v>
      </c>
      <c r="E385" s="12">
        <v>8827</v>
      </c>
      <c r="F385" s="2">
        <f t="shared" si="13"/>
        <v>1.448148508115463E-2</v>
      </c>
      <c r="G385" s="2">
        <f t="shared" si="14"/>
        <v>4.6625889902737389E-2</v>
      </c>
      <c r="H385" s="2">
        <f t="shared" si="15"/>
        <v>-1.3235016071090943E-2</v>
      </c>
    </row>
    <row r="386" spans="2:8" x14ac:dyDescent="0.45">
      <c r="B386" s="1">
        <v>43753</v>
      </c>
      <c r="C386" s="12">
        <v>10598</v>
      </c>
      <c r="D386" s="12">
        <v>160</v>
      </c>
      <c r="E386" s="12">
        <v>9008</v>
      </c>
      <c r="F386" s="2">
        <f t="shared" si="13"/>
        <v>1.5328607012837708E-2</v>
      </c>
      <c r="G386" s="2">
        <f t="shared" si="14"/>
        <v>6.2669206858517998E-2</v>
      </c>
      <c r="H386" s="2">
        <f t="shared" si="15"/>
        <v>9.4446543256516816E-4</v>
      </c>
    </row>
    <row r="387" spans="2:8" x14ac:dyDescent="0.45">
      <c r="B387" s="1">
        <v>43754</v>
      </c>
      <c r="C387" s="12">
        <v>10718</v>
      </c>
      <c r="D387" s="12">
        <v>120</v>
      </c>
      <c r="E387" s="12">
        <v>9130</v>
      </c>
      <c r="F387" s="2">
        <f t="shared" si="13"/>
        <v>1.1322891111530477E-2</v>
      </c>
      <c r="G387" s="2">
        <f t="shared" si="14"/>
        <v>7.4701694575353458E-2</v>
      </c>
      <c r="H387" s="2">
        <f t="shared" si="15"/>
        <v>4.5148707947342763E-2</v>
      </c>
    </row>
    <row r="388" spans="2:8" x14ac:dyDescent="0.45">
      <c r="B388" s="1">
        <v>43755</v>
      </c>
      <c r="C388" s="12">
        <v>10725</v>
      </c>
      <c r="D388" s="12">
        <v>7</v>
      </c>
      <c r="E388" s="12">
        <v>9178</v>
      </c>
      <c r="F388" s="2">
        <f t="shared" si="13"/>
        <v>6.5310692293338312E-4</v>
      </c>
      <c r="G388" s="2">
        <f t="shared" si="14"/>
        <v>7.5403589692168857E-2</v>
      </c>
      <c r="H388" s="2">
        <f t="shared" si="15"/>
        <v>6.8546378399920296E-2</v>
      </c>
    </row>
    <row r="389" spans="2:8" x14ac:dyDescent="0.45">
      <c r="B389" s="1">
        <v>43756</v>
      </c>
      <c r="C389" s="12">
        <v>10756</v>
      </c>
      <c r="D389" s="12">
        <v>31</v>
      </c>
      <c r="E389" s="12">
        <v>9294</v>
      </c>
      <c r="F389" s="2">
        <f t="shared" si="13"/>
        <v>2.8904428904428904E-3</v>
      </c>
      <c r="G389" s="2">
        <f t="shared" si="14"/>
        <v>7.851198235235135E-2</v>
      </c>
      <c r="H389" s="2">
        <f t="shared" si="15"/>
        <v>6.2111187913498567E-2</v>
      </c>
    </row>
    <row r="390" spans="2:8" x14ac:dyDescent="0.45">
      <c r="B390" s="1">
        <v>43759</v>
      </c>
      <c r="C390" s="12">
        <v>10703</v>
      </c>
      <c r="D390" s="12">
        <v>-53</v>
      </c>
      <c r="E390" s="12">
        <v>9292</v>
      </c>
      <c r="F390" s="2">
        <f t="shared" ref="F390:F453" si="16">D390/C389</f>
        <v>-4.9274823354406843E-3</v>
      </c>
      <c r="G390" s="2">
        <f t="shared" si="14"/>
        <v>7.3197633610749019E-2</v>
      </c>
      <c r="H390" s="2">
        <f t="shared" si="15"/>
        <v>6.159492164253124E-2</v>
      </c>
    </row>
    <row r="391" spans="2:8" x14ac:dyDescent="0.45">
      <c r="B391" s="1">
        <v>43761</v>
      </c>
      <c r="C391" s="12">
        <v>10735</v>
      </c>
      <c r="D391" s="12">
        <v>32</v>
      </c>
      <c r="E391" s="12">
        <v>9312</v>
      </c>
      <c r="F391" s="2">
        <f t="shared" si="16"/>
        <v>2.9898159394562271E-3</v>
      </c>
      <c r="G391" s="2">
        <f t="shared" si="14"/>
        <v>7.6406297001905141E-2</v>
      </c>
      <c r="H391" s="2">
        <f t="shared" si="15"/>
        <v>4.1323115724124553E-2</v>
      </c>
    </row>
    <row r="392" spans="2:8" x14ac:dyDescent="0.45">
      <c r="B392" s="1">
        <v>43762</v>
      </c>
      <c r="C392" s="12">
        <v>10782</v>
      </c>
      <c r="D392" s="12">
        <v>47</v>
      </c>
      <c r="E392" s="12">
        <v>9396</v>
      </c>
      <c r="F392" s="2">
        <f t="shared" si="16"/>
        <v>4.3782021425244526E-3</v>
      </c>
      <c r="G392" s="2">
        <f t="shared" si="14"/>
        <v>8.1119021357665702E-2</v>
      </c>
      <c r="H392" s="2">
        <f t="shared" si="15"/>
        <v>4.608518482584651E-2</v>
      </c>
    </row>
    <row r="393" spans="2:8" x14ac:dyDescent="0.45">
      <c r="B393" s="1">
        <v>43763</v>
      </c>
      <c r="C393" s="12">
        <v>10818</v>
      </c>
      <c r="D393" s="12">
        <v>36</v>
      </c>
      <c r="E393" s="12">
        <v>9431</v>
      </c>
      <c r="F393" s="2">
        <f t="shared" si="16"/>
        <v>3.3388981636060101E-3</v>
      </c>
      <c r="G393" s="2">
        <f t="shared" ref="G393:G456" si="17">(C393-$C$3)/$C$3</f>
        <v>8.4728767672716337E-2</v>
      </c>
      <c r="H393" s="2">
        <f t="shared" si="15"/>
        <v>6.6338097585017256E-2</v>
      </c>
    </row>
    <row r="394" spans="2:8" x14ac:dyDescent="0.45">
      <c r="B394" s="1">
        <v>43766</v>
      </c>
      <c r="C394" s="12">
        <v>10856</v>
      </c>
      <c r="D394" s="12">
        <v>38</v>
      </c>
      <c r="E394" s="12">
        <v>9480</v>
      </c>
      <c r="F394" s="2">
        <f t="shared" si="16"/>
        <v>3.5126640783878721E-3</v>
      </c>
      <c r="G394" s="2">
        <f t="shared" si="17"/>
        <v>8.853905544971423E-2</v>
      </c>
      <c r="H394" s="2">
        <f t="shared" si="15"/>
        <v>6.818852700974122E-2</v>
      </c>
    </row>
    <row r="395" spans="2:8" x14ac:dyDescent="0.45">
      <c r="B395" s="1">
        <v>43767</v>
      </c>
      <c r="C395" s="12">
        <v>10931</v>
      </c>
      <c r="D395" s="12">
        <v>75</v>
      </c>
      <c r="E395" s="12">
        <v>9562</v>
      </c>
      <c r="F395" s="2">
        <f t="shared" si="16"/>
        <v>6.9086219602063374E-3</v>
      </c>
      <c r="G395" s="2">
        <f t="shared" si="17"/>
        <v>9.6059360272736385E-2</v>
      </c>
      <c r="H395" s="2">
        <f t="shared" si="15"/>
        <v>7.5991731469632839E-2</v>
      </c>
    </row>
    <row r="396" spans="2:8" x14ac:dyDescent="0.45">
      <c r="B396" s="1">
        <v>43768</v>
      </c>
      <c r="C396" s="12">
        <v>10910</v>
      </c>
      <c r="D396" s="12">
        <v>-21</v>
      </c>
      <c r="E396" s="12">
        <v>9548</v>
      </c>
      <c r="F396" s="2">
        <f t="shared" si="16"/>
        <v>-1.9211417070716312E-3</v>
      </c>
      <c r="G396" s="2">
        <f t="shared" si="17"/>
        <v>9.395367492229019E-2</v>
      </c>
      <c r="H396" s="2">
        <f t="shared" si="15"/>
        <v>8.6761629644386898E-2</v>
      </c>
    </row>
    <row r="397" spans="2:8" x14ac:dyDescent="0.45">
      <c r="B397" s="1">
        <v>43769</v>
      </c>
      <c r="C397" s="12">
        <v>10947</v>
      </c>
      <c r="D397" s="12">
        <v>37</v>
      </c>
      <c r="E397" s="12">
        <v>9591</v>
      </c>
      <c r="F397" s="2">
        <f t="shared" si="16"/>
        <v>3.3913840513290559E-3</v>
      </c>
      <c r="G397" s="2">
        <f t="shared" si="17"/>
        <v>9.7663691968314453E-2</v>
      </c>
      <c r="H397" s="2">
        <f t="shared" si="15"/>
        <v>0.120585525642338</v>
      </c>
    </row>
    <row r="398" spans="2:8" x14ac:dyDescent="0.45">
      <c r="B398" s="1">
        <v>43770</v>
      </c>
      <c r="C398" s="12">
        <v>10823</v>
      </c>
      <c r="D398" s="12">
        <v>-124</v>
      </c>
      <c r="E398" s="12">
        <v>9488</v>
      </c>
      <c r="F398" s="2">
        <f t="shared" si="16"/>
        <v>-1.1327304284278798E-2</v>
      </c>
      <c r="G398" s="2">
        <f t="shared" si="17"/>
        <v>8.5230121327584479E-2</v>
      </c>
      <c r="H398" s="2">
        <f t="shared" si="15"/>
        <v>9.1688521283034091E-2</v>
      </c>
    </row>
    <row r="399" spans="2:8" x14ac:dyDescent="0.45">
      <c r="B399" s="1">
        <v>43774</v>
      </c>
      <c r="C399" s="12">
        <v>11058</v>
      </c>
      <c r="D399" s="12">
        <v>235</v>
      </c>
      <c r="E399" s="12">
        <v>9730</v>
      </c>
      <c r="F399" s="2">
        <f t="shared" si="16"/>
        <v>2.1713018571560567E-2</v>
      </c>
      <c r="G399" s="2">
        <f t="shared" si="17"/>
        <v>0.10879374310638724</v>
      </c>
      <c r="H399" s="2">
        <f t="shared" si="15"/>
        <v>0.13496869547367341</v>
      </c>
    </row>
    <row r="400" spans="2:8" x14ac:dyDescent="0.45">
      <c r="B400" s="1">
        <v>43775</v>
      </c>
      <c r="C400" s="12">
        <v>11084</v>
      </c>
      <c r="D400" s="12">
        <v>26</v>
      </c>
      <c r="E400" s="12">
        <v>9903</v>
      </c>
      <c r="F400" s="2">
        <f t="shared" si="16"/>
        <v>2.3512389220473866E-3</v>
      </c>
      <c r="G400" s="2">
        <f t="shared" si="17"/>
        <v>0.1114007821117016</v>
      </c>
      <c r="H400" s="2">
        <f t="shared" si="15"/>
        <v>0.13635431617797827</v>
      </c>
    </row>
    <row r="401" spans="2:8" x14ac:dyDescent="0.45">
      <c r="B401" s="1">
        <v>43776</v>
      </c>
      <c r="C401" s="12">
        <v>11073</v>
      </c>
      <c r="D401" s="12">
        <v>-11</v>
      </c>
      <c r="E401" s="12">
        <v>9914</v>
      </c>
      <c r="F401" s="2">
        <f t="shared" si="16"/>
        <v>-9.9242150848069294E-4</v>
      </c>
      <c r="G401" s="2">
        <f t="shared" si="17"/>
        <v>0.11029780407099168</v>
      </c>
      <c r="H401" s="2">
        <f t="shared" si="15"/>
        <v>0.11645493042952208</v>
      </c>
    </row>
    <row r="402" spans="2:8" x14ac:dyDescent="0.45">
      <c r="B402" s="1">
        <v>43777</v>
      </c>
      <c r="C402" s="12">
        <v>11158</v>
      </c>
      <c r="D402" s="12">
        <v>85</v>
      </c>
      <c r="E402" s="12">
        <v>9996</v>
      </c>
      <c r="F402" s="2">
        <f t="shared" si="16"/>
        <v>7.6763298112525963E-3</v>
      </c>
      <c r="G402" s="2">
        <f t="shared" si="17"/>
        <v>0.11882081620375012</v>
      </c>
      <c r="H402" s="2">
        <f t="shared" si="15"/>
        <v>0.11490807354116707</v>
      </c>
    </row>
    <row r="403" spans="2:8" x14ac:dyDescent="0.45">
      <c r="B403" s="1">
        <v>43780</v>
      </c>
      <c r="C403" s="12">
        <v>11126</v>
      </c>
      <c r="D403" s="12">
        <v>-32</v>
      </c>
      <c r="E403" s="12">
        <v>9965</v>
      </c>
      <c r="F403" s="2">
        <f t="shared" si="16"/>
        <v>-2.8678974726653521E-3</v>
      </c>
      <c r="G403" s="2">
        <f t="shared" si="17"/>
        <v>0.115612152812594</v>
      </c>
      <c r="H403" s="2">
        <f t="shared" si="15"/>
        <v>9.7563381671105856E-2</v>
      </c>
    </row>
    <row r="404" spans="2:8" x14ac:dyDescent="0.45">
      <c r="B404" s="1">
        <v>43781</v>
      </c>
      <c r="C404" s="12">
        <v>11105</v>
      </c>
      <c r="D404" s="12">
        <v>-21</v>
      </c>
      <c r="E404" s="12">
        <v>9977</v>
      </c>
      <c r="F404" s="2">
        <f t="shared" si="16"/>
        <v>-1.8874707891425491E-3</v>
      </c>
      <c r="G404" s="2">
        <f t="shared" si="17"/>
        <v>0.11350646746214781</v>
      </c>
      <c r="H404" s="2">
        <f t="shared" si="15"/>
        <v>9.2259270187862688E-2</v>
      </c>
    </row>
    <row r="405" spans="2:8" x14ac:dyDescent="0.45">
      <c r="B405" s="1">
        <v>43782</v>
      </c>
      <c r="C405" s="12">
        <v>11096</v>
      </c>
      <c r="D405" s="12">
        <v>-9</v>
      </c>
      <c r="E405" s="12">
        <v>9970</v>
      </c>
      <c r="F405" s="2">
        <f t="shared" si="16"/>
        <v>-8.1044574515983794E-4</v>
      </c>
      <c r="G405" s="2">
        <f t="shared" si="17"/>
        <v>0.11260403088338514</v>
      </c>
      <c r="H405" s="2">
        <f t="shared" si="15"/>
        <v>8.8910696761530919E-2</v>
      </c>
    </row>
    <row r="406" spans="2:8" x14ac:dyDescent="0.45">
      <c r="B406" s="1">
        <v>43783</v>
      </c>
      <c r="C406" s="12">
        <v>11063</v>
      </c>
      <c r="D406" s="12">
        <v>-33</v>
      </c>
      <c r="E406" s="12">
        <v>9965</v>
      </c>
      <c r="F406" s="2">
        <f t="shared" si="16"/>
        <v>-2.9740447007930784E-3</v>
      </c>
      <c r="G406" s="2">
        <f t="shared" si="17"/>
        <v>0.10929509676125539</v>
      </c>
      <c r="H406" s="2">
        <f t="shared" si="15"/>
        <v>8.1321473951715378E-2</v>
      </c>
    </row>
    <row r="407" spans="2:8" x14ac:dyDescent="0.45">
      <c r="B407" s="1">
        <v>43784</v>
      </c>
      <c r="C407" s="12">
        <v>11045</v>
      </c>
      <c r="D407" s="12">
        <v>-18</v>
      </c>
      <c r="E407" s="12">
        <v>9991</v>
      </c>
      <c r="F407" s="2">
        <f t="shared" si="16"/>
        <v>-1.6270451053059748E-3</v>
      </c>
      <c r="G407" s="2">
        <f t="shared" si="17"/>
        <v>0.10749022360373008</v>
      </c>
      <c r="H407" s="2">
        <f t="shared" si="15"/>
        <v>5.8761503067484663E-2</v>
      </c>
    </row>
    <row r="408" spans="2:8" x14ac:dyDescent="0.45">
      <c r="B408" s="1">
        <v>43787</v>
      </c>
      <c r="C408" s="12">
        <v>11148</v>
      </c>
      <c r="D408" s="12">
        <v>103</v>
      </c>
      <c r="E408" s="12">
        <v>10093</v>
      </c>
      <c r="F408" s="2">
        <f t="shared" si="16"/>
        <v>9.3254866455409688E-3</v>
      </c>
      <c r="G408" s="2">
        <f t="shared" si="17"/>
        <v>0.11781810889401384</v>
      </c>
      <c r="H408" s="2">
        <f t="shared" si="15"/>
        <v>6.8225373706400916E-2</v>
      </c>
    </row>
    <row r="409" spans="2:8" x14ac:dyDescent="0.45">
      <c r="B409" s="1">
        <v>43788</v>
      </c>
      <c r="C409" s="12">
        <v>11128</v>
      </c>
      <c r="D409" s="12">
        <v>-20</v>
      </c>
      <c r="E409" s="12">
        <v>10196</v>
      </c>
      <c r="F409" s="2">
        <f t="shared" si="16"/>
        <v>-1.794043774668102E-3</v>
      </c>
      <c r="G409" s="2">
        <f t="shared" si="17"/>
        <v>0.11581269427454126</v>
      </c>
      <c r="H409" s="2">
        <f t="shared" si="15"/>
        <v>7.7876791941108095E-2</v>
      </c>
    </row>
    <row r="410" spans="2:8" x14ac:dyDescent="0.45">
      <c r="B410" s="1">
        <v>43789</v>
      </c>
      <c r="C410" s="12">
        <v>11141</v>
      </c>
      <c r="D410" s="12">
        <v>13</v>
      </c>
      <c r="E410" s="12">
        <v>10251</v>
      </c>
      <c r="F410" s="2">
        <f t="shared" si="16"/>
        <v>1.1682242990654205E-3</v>
      </c>
      <c r="G410" s="2">
        <f t="shared" si="17"/>
        <v>0.11711621377719844</v>
      </c>
      <c r="H410" s="2">
        <f t="shared" si="15"/>
        <v>0.10045436586329513</v>
      </c>
    </row>
    <row r="411" spans="2:8" x14ac:dyDescent="0.45">
      <c r="B411" s="1">
        <v>43790</v>
      </c>
      <c r="C411" s="12">
        <v>11077</v>
      </c>
      <c r="D411" s="12">
        <v>-64</v>
      </c>
      <c r="E411" s="12">
        <v>10204</v>
      </c>
      <c r="F411" s="2">
        <f t="shared" si="16"/>
        <v>-5.7445471681177628E-3</v>
      </c>
      <c r="G411" s="2">
        <f t="shared" si="17"/>
        <v>0.1106988869948862</v>
      </c>
      <c r="H411" s="2">
        <f t="shared" si="15"/>
        <v>8.9183874139626348E-2</v>
      </c>
    </row>
    <row r="412" spans="2:8" x14ac:dyDescent="0.45">
      <c r="B412" s="1">
        <v>43791</v>
      </c>
      <c r="C412" s="12">
        <v>11074</v>
      </c>
      <c r="D412" s="12">
        <v>-3</v>
      </c>
      <c r="E412" s="12">
        <v>10268</v>
      </c>
      <c r="F412" s="2">
        <f t="shared" si="16"/>
        <v>-2.708314525593572E-4</v>
      </c>
      <c r="G412" s="2">
        <f t="shared" si="17"/>
        <v>0.11039807480196531</v>
      </c>
      <c r="H412" s="2">
        <f t="shared" si="15"/>
        <v>9.7631083358112797E-2</v>
      </c>
    </row>
    <row r="413" spans="2:8" x14ac:dyDescent="0.45">
      <c r="B413" s="1">
        <v>43794</v>
      </c>
      <c r="C413" s="12">
        <v>11108</v>
      </c>
      <c r="D413" s="12">
        <v>34</v>
      </c>
      <c r="E413" s="12">
        <v>10322</v>
      </c>
      <c r="F413" s="2">
        <f t="shared" si="16"/>
        <v>3.0702546505327797E-3</v>
      </c>
      <c r="G413" s="2">
        <f t="shared" si="17"/>
        <v>0.11380727965506869</v>
      </c>
      <c r="H413" s="2">
        <f t="shared" si="15"/>
        <v>9.3414706171867312E-2</v>
      </c>
    </row>
    <row r="414" spans="2:8" x14ac:dyDescent="0.45">
      <c r="B414" s="1">
        <v>43795</v>
      </c>
      <c r="C414" s="12">
        <v>11215</v>
      </c>
      <c r="D414" s="12">
        <v>107</v>
      </c>
      <c r="E414" s="12">
        <v>10449</v>
      </c>
      <c r="F414" s="2">
        <f t="shared" si="16"/>
        <v>9.6326971552034568E-3</v>
      </c>
      <c r="G414" s="2">
        <f t="shared" si="17"/>
        <v>0.12453624786924697</v>
      </c>
      <c r="H414" s="2">
        <f t="shared" si="15"/>
        <v>0.109297725024728</v>
      </c>
    </row>
    <row r="415" spans="2:8" x14ac:dyDescent="0.45">
      <c r="B415" s="1">
        <v>43796</v>
      </c>
      <c r="C415" s="12">
        <v>11239</v>
      </c>
      <c r="D415" s="12">
        <v>24</v>
      </c>
      <c r="E415" s="12">
        <v>10552</v>
      </c>
      <c r="F415" s="2">
        <f t="shared" si="16"/>
        <v>2.1399910833704858E-3</v>
      </c>
      <c r="G415" s="2">
        <f t="shared" si="17"/>
        <v>0.12694274541261405</v>
      </c>
      <c r="H415" s="2">
        <f t="shared" si="15"/>
        <v>0.12491242117906115</v>
      </c>
    </row>
    <row r="416" spans="2:8" x14ac:dyDescent="0.45">
      <c r="B416" s="1">
        <v>43797</v>
      </c>
      <c r="C416" s="12">
        <v>11308</v>
      </c>
      <c r="D416" s="12">
        <v>69</v>
      </c>
      <c r="E416" s="12">
        <v>10636</v>
      </c>
      <c r="F416" s="2">
        <f t="shared" si="16"/>
        <v>6.139336239878993E-3</v>
      </c>
      <c r="G416" s="2">
        <f t="shared" si="17"/>
        <v>0.13386142584979444</v>
      </c>
      <c r="H416" s="2">
        <f t="shared" si="15"/>
        <v>0.15012205044751831</v>
      </c>
    </row>
    <row r="417" spans="2:8" x14ac:dyDescent="0.45">
      <c r="B417" s="1">
        <v>43798</v>
      </c>
      <c r="C417" s="12">
        <v>11320</v>
      </c>
      <c r="D417" s="12">
        <v>12</v>
      </c>
      <c r="E417" s="12">
        <v>10660</v>
      </c>
      <c r="F417" s="2">
        <f t="shared" si="16"/>
        <v>1.0611956137247967E-3</v>
      </c>
      <c r="G417" s="2">
        <f t="shared" si="17"/>
        <v>0.135064674621478</v>
      </c>
      <c r="H417" s="2">
        <f t="shared" si="15"/>
        <v>0.14205004035512511</v>
      </c>
    </row>
    <row r="418" spans="2:8" x14ac:dyDescent="0.45">
      <c r="B418" s="1">
        <v>43801</v>
      </c>
      <c r="C418" s="12">
        <v>11276</v>
      </c>
      <c r="D418" s="12">
        <v>-44</v>
      </c>
      <c r="E418" s="12">
        <v>10619</v>
      </c>
      <c r="F418" s="2">
        <f t="shared" si="16"/>
        <v>-3.8869257950530037E-3</v>
      </c>
      <c r="G418" s="2">
        <f t="shared" si="17"/>
        <v>0.13065276245863833</v>
      </c>
      <c r="H418" s="2">
        <f t="shared" si="15"/>
        <v>0.14546932141405933</v>
      </c>
    </row>
    <row r="419" spans="2:8" x14ac:dyDescent="0.45">
      <c r="B419" s="1">
        <v>43802</v>
      </c>
      <c r="C419" s="12">
        <v>11141</v>
      </c>
      <c r="D419" s="12">
        <v>-135</v>
      </c>
      <c r="E419" s="12">
        <v>10517</v>
      </c>
      <c r="F419" s="2">
        <f t="shared" si="16"/>
        <v>-1.1972330613692799E-2</v>
      </c>
      <c r="G419" s="2">
        <f t="shared" si="17"/>
        <v>0.11711621377719844</v>
      </c>
      <c r="H419" s="2">
        <f t="shared" si="15"/>
        <v>0.11276468238114262</v>
      </c>
    </row>
    <row r="420" spans="2:8" x14ac:dyDescent="0.45">
      <c r="B420" s="1">
        <v>43803</v>
      </c>
      <c r="C420" s="12">
        <v>11011</v>
      </c>
      <c r="D420" s="12">
        <v>-130</v>
      </c>
      <c r="E420" s="12">
        <v>10547</v>
      </c>
      <c r="F420" s="2">
        <f t="shared" si="16"/>
        <v>-1.1668611435239206E-2</v>
      </c>
      <c r="G420" s="2">
        <f t="shared" si="17"/>
        <v>0.1040810187506267</v>
      </c>
      <c r="H420" s="2">
        <f t="shared" si="15"/>
        <v>9.616724738675958E-2</v>
      </c>
    </row>
    <row r="421" spans="2:8" x14ac:dyDescent="0.45">
      <c r="B421" s="1">
        <v>43804</v>
      </c>
      <c r="C421" s="12">
        <v>11108</v>
      </c>
      <c r="D421" s="12">
        <v>97</v>
      </c>
      <c r="E421" s="12">
        <v>10661</v>
      </c>
      <c r="F421" s="2">
        <f t="shared" si="16"/>
        <v>8.8093724457360828E-3</v>
      </c>
      <c r="G421" s="2">
        <f t="shared" si="17"/>
        <v>0.11380727965506869</v>
      </c>
      <c r="H421" s="2">
        <f t="shared" si="15"/>
        <v>8.8059555294348127E-2</v>
      </c>
    </row>
    <row r="422" spans="2:8" x14ac:dyDescent="0.45">
      <c r="B422" s="1">
        <v>43805</v>
      </c>
      <c r="C422" s="12">
        <v>11124</v>
      </c>
      <c r="D422" s="12">
        <v>16</v>
      </c>
      <c r="E422" s="12">
        <v>10709</v>
      </c>
      <c r="F422" s="2">
        <f t="shared" si="16"/>
        <v>1.4404033129276198E-3</v>
      </c>
      <c r="G422" s="2">
        <f t="shared" si="17"/>
        <v>0.11541161135064675</v>
      </c>
      <c r="H422" s="2">
        <f t="shared" si="15"/>
        <v>9.080211806236517E-2</v>
      </c>
    </row>
    <row r="423" spans="2:8" x14ac:dyDescent="0.45">
      <c r="B423" s="1">
        <v>43808</v>
      </c>
      <c r="C423" s="12">
        <v>11193</v>
      </c>
      <c r="D423" s="12">
        <v>69</v>
      </c>
      <c r="E423" s="12">
        <v>10794</v>
      </c>
      <c r="F423" s="2">
        <f t="shared" si="16"/>
        <v>6.2028047464940672E-3</v>
      </c>
      <c r="G423" s="2">
        <f t="shared" si="17"/>
        <v>0.12233029178782713</v>
      </c>
      <c r="H423" s="2">
        <f t="shared" si="15"/>
        <v>9.2426312707398012E-2</v>
      </c>
    </row>
    <row r="424" spans="2:8" x14ac:dyDescent="0.45">
      <c r="B424" s="1">
        <v>43809</v>
      </c>
      <c r="C424" s="12">
        <v>11174</v>
      </c>
      <c r="D424" s="12">
        <v>-19</v>
      </c>
      <c r="E424" s="12">
        <v>10793</v>
      </c>
      <c r="F424" s="2">
        <f t="shared" si="16"/>
        <v>-1.6974895023675511E-3</v>
      </c>
      <c r="G424" s="2">
        <f t="shared" si="17"/>
        <v>0.12042514789932819</v>
      </c>
      <c r="H424" s="2">
        <f t="shared" si="15"/>
        <v>7.7219705003374148E-2</v>
      </c>
    </row>
    <row r="425" spans="2:8" x14ac:dyDescent="0.45">
      <c r="B425" s="1">
        <v>43810</v>
      </c>
      <c r="C425" s="12">
        <v>11174</v>
      </c>
      <c r="D425" s="12">
        <v>0</v>
      </c>
      <c r="E425" s="12">
        <v>10822</v>
      </c>
      <c r="F425" s="2">
        <f t="shared" si="16"/>
        <v>0</v>
      </c>
      <c r="G425" s="2">
        <f t="shared" si="17"/>
        <v>0.12042514789932819</v>
      </c>
      <c r="H425" s="2">
        <f t="shared" si="15"/>
        <v>0.10919197935278936</v>
      </c>
    </row>
    <row r="426" spans="2:8" x14ac:dyDescent="0.45">
      <c r="B426" s="1">
        <v>43811</v>
      </c>
      <c r="C426" s="12">
        <v>11201</v>
      </c>
      <c r="D426" s="12">
        <v>27</v>
      </c>
      <c r="E426" s="12">
        <v>10928</v>
      </c>
      <c r="F426" s="2">
        <f t="shared" si="16"/>
        <v>2.4163236083765884E-3</v>
      </c>
      <c r="G426" s="2">
        <f t="shared" si="17"/>
        <v>0.12313245763561616</v>
      </c>
      <c r="H426" s="2">
        <f t="shared" si="15"/>
        <v>0.11585973301454473</v>
      </c>
    </row>
    <row r="427" spans="2:8" x14ac:dyDescent="0.45">
      <c r="B427" s="1">
        <v>43812</v>
      </c>
      <c r="C427" s="12">
        <v>11412</v>
      </c>
      <c r="D427" s="12">
        <v>211</v>
      </c>
      <c r="E427" s="12">
        <v>11203</v>
      </c>
      <c r="F427" s="2">
        <f t="shared" si="16"/>
        <v>1.8837603785376307E-2</v>
      </c>
      <c r="G427" s="2">
        <f t="shared" si="17"/>
        <v>0.14428958187105184</v>
      </c>
      <c r="H427" s="2">
        <f t="shared" si="15"/>
        <v>0.14993954050785974</v>
      </c>
    </row>
    <row r="428" spans="2:8" x14ac:dyDescent="0.45">
      <c r="B428" s="1">
        <v>43815</v>
      </c>
      <c r="C428" s="12">
        <v>11427</v>
      </c>
      <c r="D428" s="12">
        <v>15</v>
      </c>
      <c r="E428" s="12">
        <v>11246</v>
      </c>
      <c r="F428" s="2">
        <f t="shared" si="16"/>
        <v>1.3144058885383807E-3</v>
      </c>
      <c r="G428" s="2">
        <f t="shared" si="17"/>
        <v>0.14579364283565627</v>
      </c>
      <c r="H428" s="2">
        <f t="shared" si="15"/>
        <v>0.16912216083486803</v>
      </c>
    </row>
    <row r="429" spans="2:8" x14ac:dyDescent="0.45">
      <c r="B429" s="1">
        <v>43816</v>
      </c>
      <c r="C429" s="12">
        <v>11528</v>
      </c>
      <c r="D429" s="12">
        <v>101</v>
      </c>
      <c r="E429" s="12">
        <v>11464</v>
      </c>
      <c r="F429" s="2">
        <f t="shared" si="16"/>
        <v>8.8387153233569615E-3</v>
      </c>
      <c r="G429" s="2">
        <f t="shared" si="17"/>
        <v>0.15592098666399279</v>
      </c>
      <c r="H429" s="2">
        <f t="shared" si="15"/>
        <v>0.18114754098360655</v>
      </c>
    </row>
    <row r="430" spans="2:8" x14ac:dyDescent="0.45">
      <c r="B430" s="1">
        <v>43817</v>
      </c>
      <c r="C430" s="12">
        <v>11535</v>
      </c>
      <c r="D430" s="12">
        <v>7</v>
      </c>
      <c r="E430" s="12">
        <v>11537</v>
      </c>
      <c r="F430" s="2">
        <f t="shared" si="16"/>
        <v>6.0721721027064536E-4</v>
      </c>
      <c r="G430" s="2">
        <f t="shared" si="17"/>
        <v>0.15662288178080819</v>
      </c>
      <c r="H430" s="2">
        <f t="shared" si="15"/>
        <v>0.17440439828955406</v>
      </c>
    </row>
    <row r="431" spans="2:8" x14ac:dyDescent="0.45">
      <c r="B431" s="1">
        <v>43818</v>
      </c>
      <c r="C431" s="12">
        <v>11557</v>
      </c>
      <c r="D431" s="12">
        <v>22</v>
      </c>
      <c r="E431" s="12">
        <v>11592</v>
      </c>
      <c r="F431" s="2">
        <f t="shared" si="16"/>
        <v>1.9072388383181622E-3</v>
      </c>
      <c r="G431" s="2">
        <f t="shared" si="17"/>
        <v>0.15882883786222801</v>
      </c>
      <c r="H431" s="2">
        <f t="shared" si="15"/>
        <v>0.16619576185671039</v>
      </c>
    </row>
    <row r="432" spans="2:8" x14ac:dyDescent="0.45">
      <c r="B432" s="1">
        <v>43819</v>
      </c>
      <c r="C432" s="12">
        <v>11558</v>
      </c>
      <c r="D432" s="12">
        <v>1</v>
      </c>
      <c r="E432" s="12">
        <v>11609</v>
      </c>
      <c r="F432" s="2">
        <f t="shared" si="16"/>
        <v>8.6527645582763687E-5</v>
      </c>
      <c r="G432" s="2">
        <f t="shared" si="17"/>
        <v>0.15892910859320164</v>
      </c>
      <c r="H432" s="2">
        <f t="shared" si="15"/>
        <v>0.16371325010068466</v>
      </c>
    </row>
    <row r="433" spans="2:8" x14ac:dyDescent="0.45">
      <c r="B433" s="1">
        <v>43822</v>
      </c>
      <c r="C433" s="12">
        <v>11600</v>
      </c>
      <c r="D433" s="12">
        <v>42</v>
      </c>
      <c r="E433" s="12">
        <v>11687</v>
      </c>
      <c r="F433" s="2">
        <f t="shared" si="16"/>
        <v>3.6338466862779026E-3</v>
      </c>
      <c r="G433" s="2">
        <f t="shared" si="17"/>
        <v>0.16314047929409406</v>
      </c>
      <c r="H433" s="2">
        <f t="shared" si="15"/>
        <v>0.18852459016393441</v>
      </c>
    </row>
    <row r="434" spans="2:8" x14ac:dyDescent="0.45">
      <c r="B434" s="1">
        <v>43823</v>
      </c>
      <c r="C434" s="12">
        <v>11621</v>
      </c>
      <c r="D434" s="12">
        <v>21</v>
      </c>
      <c r="E434" s="12">
        <v>11757</v>
      </c>
      <c r="F434" s="2">
        <f t="shared" si="16"/>
        <v>1.810344827586207E-3</v>
      </c>
      <c r="G434" s="2">
        <f t="shared" si="17"/>
        <v>0.16524616464454026</v>
      </c>
      <c r="H434" s="2">
        <f t="shared" si="15"/>
        <v>0.21584013391922996</v>
      </c>
    </row>
    <row r="435" spans="2:8" x14ac:dyDescent="0.45">
      <c r="B435" s="1">
        <v>43824</v>
      </c>
      <c r="C435" s="12">
        <v>11607</v>
      </c>
      <c r="D435" s="12">
        <v>-14</v>
      </c>
      <c r="E435" s="12">
        <v>11784</v>
      </c>
      <c r="F435" s="2">
        <f t="shared" si="16"/>
        <v>-1.2047156010670339E-3</v>
      </c>
      <c r="G435" s="2">
        <f t="shared" si="17"/>
        <v>0.16384237441090946</v>
      </c>
      <c r="H435" s="2">
        <f t="shared" si="15"/>
        <v>0.21999159133907925</v>
      </c>
    </row>
    <row r="436" spans="2:8" x14ac:dyDescent="0.45">
      <c r="B436" s="1">
        <v>43825</v>
      </c>
      <c r="C436" s="12">
        <v>11634</v>
      </c>
      <c r="D436" s="12">
        <v>27</v>
      </c>
      <c r="E436" s="12">
        <v>11874</v>
      </c>
      <c r="F436" s="2">
        <f t="shared" si="16"/>
        <v>2.3261824760920135E-3</v>
      </c>
      <c r="G436" s="2">
        <f t="shared" si="17"/>
        <v>0.16654968414719742</v>
      </c>
      <c r="H436" s="2">
        <f t="shared" si="15"/>
        <v>0.23254582053183601</v>
      </c>
    </row>
    <row r="437" spans="2:8" x14ac:dyDescent="0.45">
      <c r="B437" s="1">
        <v>43826</v>
      </c>
      <c r="C437" s="12">
        <v>11691</v>
      </c>
      <c r="D437" s="12">
        <v>57</v>
      </c>
      <c r="E437" s="12">
        <v>11932</v>
      </c>
      <c r="F437" s="2">
        <f t="shared" si="16"/>
        <v>4.899432697266632E-3</v>
      </c>
      <c r="G437" s="2">
        <f t="shared" si="17"/>
        <v>0.17226511581269427</v>
      </c>
      <c r="H437" s="2">
        <f t="shared" si="15"/>
        <v>0.26827945324365371</v>
      </c>
    </row>
    <row r="438" spans="2:8" x14ac:dyDescent="0.45">
      <c r="B438" s="1">
        <v>43829</v>
      </c>
      <c r="C438" s="12">
        <v>11711</v>
      </c>
      <c r="D438" s="12">
        <v>20</v>
      </c>
      <c r="E438" s="12">
        <v>11952</v>
      </c>
      <c r="F438" s="2">
        <f t="shared" si="16"/>
        <v>1.710717646052519E-3</v>
      </c>
      <c r="G438" s="2">
        <f t="shared" si="17"/>
        <v>0.17427053043216684</v>
      </c>
      <c r="H438" s="2">
        <f t="shared" si="15"/>
        <v>0.32807892946246314</v>
      </c>
    </row>
    <row r="439" spans="2:8" x14ac:dyDescent="0.45">
      <c r="B439" s="1">
        <v>43836</v>
      </c>
      <c r="C439" s="12">
        <v>11544</v>
      </c>
      <c r="D439" s="12">
        <v>-167</v>
      </c>
      <c r="E439" s="12">
        <v>11871</v>
      </c>
      <c r="F439" s="2">
        <f t="shared" si="16"/>
        <v>-1.4260097344377082E-2</v>
      </c>
      <c r="G439" s="2">
        <f t="shared" si="17"/>
        <v>0.15752531835957084</v>
      </c>
      <c r="H439" s="2">
        <f t="shared" si="15"/>
        <v>0.30219966159052453</v>
      </c>
    </row>
    <row r="440" spans="2:8" x14ac:dyDescent="0.45">
      <c r="B440" s="1">
        <v>43837</v>
      </c>
      <c r="C440" s="12">
        <v>11589</v>
      </c>
      <c r="D440" s="12">
        <v>45</v>
      </c>
      <c r="E440" s="12">
        <v>11950</v>
      </c>
      <c r="F440" s="2">
        <f t="shared" si="16"/>
        <v>3.8981288981288983E-3</v>
      </c>
      <c r="G440" s="2">
        <f t="shared" si="17"/>
        <v>0.16203750125338415</v>
      </c>
      <c r="H440" s="2">
        <f t="shared" ref="H440:H503" si="18">(C440-C196)/C196</f>
        <v>0.26572739187418087</v>
      </c>
    </row>
    <row r="441" spans="2:8" x14ac:dyDescent="0.45">
      <c r="B441" s="1">
        <v>43838</v>
      </c>
      <c r="C441" s="12">
        <v>11509</v>
      </c>
      <c r="D441" s="12">
        <v>-80</v>
      </c>
      <c r="E441" s="12">
        <v>12141</v>
      </c>
      <c r="F441" s="2">
        <f t="shared" si="16"/>
        <v>-6.9030977651220989E-3</v>
      </c>
      <c r="G441" s="2">
        <f t="shared" si="17"/>
        <v>0.15401584277549382</v>
      </c>
      <c r="H441" s="2">
        <f t="shared" si="18"/>
        <v>0.2531576655052265</v>
      </c>
    </row>
    <row r="442" spans="2:8" x14ac:dyDescent="0.45">
      <c r="B442" s="1">
        <v>43839</v>
      </c>
      <c r="C442" s="12">
        <v>11686</v>
      </c>
      <c r="D442" s="12">
        <v>177</v>
      </c>
      <c r="E442" s="12">
        <v>12310</v>
      </c>
      <c r="F442" s="2">
        <f t="shared" si="16"/>
        <v>1.5379268398644539E-2</v>
      </c>
      <c r="G442" s="2">
        <f t="shared" si="17"/>
        <v>0.17176376215782613</v>
      </c>
      <c r="H442" s="2">
        <f t="shared" si="18"/>
        <v>0.3211984171848502</v>
      </c>
    </row>
    <row r="443" spans="2:8" x14ac:dyDescent="0.45">
      <c r="B443" s="1">
        <v>43840</v>
      </c>
      <c r="C443" s="12">
        <v>11801</v>
      </c>
      <c r="D443" s="12">
        <v>115</v>
      </c>
      <c r="E443" s="12">
        <v>12452</v>
      </c>
      <c r="F443" s="2">
        <f t="shared" si="16"/>
        <v>9.8408351874037306E-3</v>
      </c>
      <c r="G443" s="2">
        <f t="shared" si="17"/>
        <v>0.18329489621979345</v>
      </c>
      <c r="H443" s="2">
        <f t="shared" si="18"/>
        <v>0.28495209059233451</v>
      </c>
    </row>
    <row r="444" spans="2:8" x14ac:dyDescent="0.45">
      <c r="B444" s="1">
        <v>43844</v>
      </c>
      <c r="C444" s="12">
        <v>11925</v>
      </c>
      <c r="D444" s="12">
        <v>124</v>
      </c>
      <c r="E444" s="12">
        <v>12630</v>
      </c>
      <c r="F444" s="2">
        <f t="shared" si="16"/>
        <v>1.0507584103042115E-2</v>
      </c>
      <c r="G444" s="2">
        <f t="shared" si="17"/>
        <v>0.19572846686052342</v>
      </c>
      <c r="H444" s="2">
        <f t="shared" si="18"/>
        <v>0.28626901089418616</v>
      </c>
    </row>
    <row r="445" spans="2:8" x14ac:dyDescent="0.45">
      <c r="B445" s="1">
        <v>43845</v>
      </c>
      <c r="C445" s="12">
        <v>11897</v>
      </c>
      <c r="D445" s="12">
        <v>-28</v>
      </c>
      <c r="E445" s="12">
        <v>12644</v>
      </c>
      <c r="F445" s="2">
        <f t="shared" si="16"/>
        <v>-2.3480083857442347E-3</v>
      </c>
      <c r="G445" s="2">
        <f t="shared" si="17"/>
        <v>0.1929208863932618</v>
      </c>
      <c r="H445" s="2">
        <f t="shared" si="18"/>
        <v>0.27431448157669236</v>
      </c>
    </row>
    <row r="446" spans="2:8" x14ac:dyDescent="0.45">
      <c r="B446" s="1">
        <v>43846</v>
      </c>
      <c r="C446" s="12">
        <v>11913</v>
      </c>
      <c r="D446" s="12">
        <v>16</v>
      </c>
      <c r="E446" s="12">
        <v>12748</v>
      </c>
      <c r="F446" s="2">
        <f t="shared" si="16"/>
        <v>1.3448768597125326E-3</v>
      </c>
      <c r="G446" s="2">
        <f t="shared" si="17"/>
        <v>0.19452521808883988</v>
      </c>
      <c r="H446" s="2">
        <f t="shared" si="18"/>
        <v>0.27017805736219214</v>
      </c>
    </row>
    <row r="447" spans="2:8" x14ac:dyDescent="0.45">
      <c r="B447" s="1">
        <v>43847</v>
      </c>
      <c r="C447" s="12">
        <v>12023</v>
      </c>
      <c r="D447" s="12">
        <v>110</v>
      </c>
      <c r="E447" s="12">
        <v>12929</v>
      </c>
      <c r="F447" s="2">
        <f t="shared" si="16"/>
        <v>9.2336103416435829E-3</v>
      </c>
      <c r="G447" s="2">
        <f t="shared" si="17"/>
        <v>0.20555499849593903</v>
      </c>
      <c r="H447" s="2">
        <f t="shared" si="18"/>
        <v>0.27456800593660552</v>
      </c>
    </row>
    <row r="448" spans="2:8" x14ac:dyDescent="0.45">
      <c r="B448" s="1">
        <v>43850</v>
      </c>
      <c r="C448" s="12">
        <v>12056</v>
      </c>
      <c r="D448" s="12">
        <v>33</v>
      </c>
      <c r="E448" s="12">
        <v>13055</v>
      </c>
      <c r="F448" s="2">
        <f t="shared" si="16"/>
        <v>2.7447392497712718E-3</v>
      </c>
      <c r="G448" s="2">
        <f t="shared" si="17"/>
        <v>0.20886393261806879</v>
      </c>
      <c r="H448" s="2">
        <f t="shared" si="18"/>
        <v>0.28583617747440271</v>
      </c>
    </row>
    <row r="449" spans="2:8" x14ac:dyDescent="0.45">
      <c r="B449" s="1">
        <v>43851</v>
      </c>
      <c r="C449" s="12">
        <v>12058</v>
      </c>
      <c r="D449" s="12">
        <v>2</v>
      </c>
      <c r="E449" s="12">
        <v>13090</v>
      </c>
      <c r="F449" s="2">
        <f t="shared" si="16"/>
        <v>1.6589250165892502E-4</v>
      </c>
      <c r="G449" s="2">
        <f t="shared" si="17"/>
        <v>0.20906447408001605</v>
      </c>
      <c r="H449" s="2">
        <f t="shared" si="18"/>
        <v>0.27476477428903689</v>
      </c>
    </row>
    <row r="450" spans="2:8" x14ac:dyDescent="0.45">
      <c r="B450" s="1">
        <v>43852</v>
      </c>
      <c r="C450" s="12">
        <v>11965</v>
      </c>
      <c r="D450" s="12">
        <v>-93</v>
      </c>
      <c r="E450" s="12">
        <v>12989</v>
      </c>
      <c r="F450" s="2">
        <f t="shared" si="16"/>
        <v>-7.7127218444186432E-3</v>
      </c>
      <c r="G450" s="2">
        <f t="shared" si="17"/>
        <v>0.19973929609946856</v>
      </c>
      <c r="H450" s="2">
        <f t="shared" si="18"/>
        <v>0.25537719022138283</v>
      </c>
    </row>
    <row r="451" spans="2:8" x14ac:dyDescent="0.45">
      <c r="B451" s="1">
        <v>43853</v>
      </c>
      <c r="C451" s="12">
        <v>11961</v>
      </c>
      <c r="D451" s="12">
        <v>-4</v>
      </c>
      <c r="E451" s="12">
        <v>13196</v>
      </c>
      <c r="F451" s="2">
        <f t="shared" si="16"/>
        <v>-3.343083994985374E-4</v>
      </c>
      <c r="G451" s="2">
        <f t="shared" si="17"/>
        <v>0.19933821317557404</v>
      </c>
      <c r="H451" s="2">
        <f t="shared" si="18"/>
        <v>0.24399375975039</v>
      </c>
    </row>
    <row r="452" spans="2:8" x14ac:dyDescent="0.45">
      <c r="B452" s="1">
        <v>43854</v>
      </c>
      <c r="C452" s="12">
        <v>11914</v>
      </c>
      <c r="D452" s="12">
        <v>-47</v>
      </c>
      <c r="E452" s="12">
        <v>13290</v>
      </c>
      <c r="F452" s="2">
        <f t="shared" si="16"/>
        <v>-3.9294373380152165E-3</v>
      </c>
      <c r="G452" s="2">
        <f t="shared" si="17"/>
        <v>0.19462548881981351</v>
      </c>
      <c r="H452" s="2">
        <f t="shared" si="18"/>
        <v>0.22119721197211972</v>
      </c>
    </row>
    <row r="453" spans="2:8" x14ac:dyDescent="0.45">
      <c r="B453" s="1">
        <v>43857</v>
      </c>
      <c r="C453" s="12">
        <v>11798</v>
      </c>
      <c r="D453" s="12">
        <v>-116</v>
      </c>
      <c r="E453" s="12">
        <v>13202</v>
      </c>
      <c r="F453" s="2">
        <f t="shared" si="16"/>
        <v>-9.736444519053214E-3</v>
      </c>
      <c r="G453" s="2">
        <f t="shared" si="17"/>
        <v>0.18299408402687256</v>
      </c>
      <c r="H453" s="2">
        <f t="shared" si="18"/>
        <v>0.20930709307093071</v>
      </c>
    </row>
    <row r="454" spans="2:8" x14ac:dyDescent="0.45">
      <c r="B454" s="1">
        <v>43858</v>
      </c>
      <c r="C454" s="12">
        <v>11580</v>
      </c>
      <c r="D454" s="12">
        <v>-218</v>
      </c>
      <c r="E454" s="12">
        <v>13010</v>
      </c>
      <c r="F454" s="2">
        <f t="shared" ref="F454:F517" si="19">D454/C453</f>
        <v>-1.847770808611629E-2</v>
      </c>
      <c r="G454" s="2">
        <f t="shared" si="17"/>
        <v>0.16113506467462146</v>
      </c>
      <c r="H454" s="2">
        <f t="shared" si="18"/>
        <v>0.20249221183800623</v>
      </c>
    </row>
    <row r="455" spans="2:8" x14ac:dyDescent="0.45">
      <c r="B455" s="1">
        <v>43859</v>
      </c>
      <c r="C455" s="12">
        <v>11692</v>
      </c>
      <c r="D455" s="12">
        <v>112</v>
      </c>
      <c r="E455" s="12">
        <v>13136</v>
      </c>
      <c r="F455" s="2">
        <f t="shared" si="19"/>
        <v>9.6718480138169253E-3</v>
      </c>
      <c r="G455" s="2">
        <f t="shared" si="17"/>
        <v>0.1723653865436679</v>
      </c>
      <c r="H455" s="2">
        <f t="shared" si="18"/>
        <v>0.21122966953278774</v>
      </c>
    </row>
    <row r="456" spans="2:8" x14ac:dyDescent="0.45">
      <c r="B456" s="1">
        <v>43860</v>
      </c>
      <c r="C456" s="12">
        <v>11677</v>
      </c>
      <c r="D456" s="12">
        <v>-15</v>
      </c>
      <c r="E456" s="12">
        <v>13119</v>
      </c>
      <c r="F456" s="2">
        <f t="shared" si="19"/>
        <v>-1.2829284981183714E-3</v>
      </c>
      <c r="G456" s="2">
        <f t="shared" si="17"/>
        <v>0.17086132557906347</v>
      </c>
      <c r="H456" s="2">
        <f t="shared" si="18"/>
        <v>0.20542995767523486</v>
      </c>
    </row>
    <row r="457" spans="2:8" x14ac:dyDescent="0.45">
      <c r="B457" s="1">
        <v>43861</v>
      </c>
      <c r="C457" s="12">
        <v>11652</v>
      </c>
      <c r="D457" s="12">
        <v>-25</v>
      </c>
      <c r="E457" s="12">
        <v>13302</v>
      </c>
      <c r="F457" s="2">
        <f t="shared" si="19"/>
        <v>-2.1409608632354201E-3</v>
      </c>
      <c r="G457" s="2">
        <f t="shared" ref="G457:G520" si="20">(C457-$C$3)/$C$3</f>
        <v>0.16835455730472276</v>
      </c>
      <c r="H457" s="2">
        <f t="shared" si="18"/>
        <v>0.19458683616977651</v>
      </c>
    </row>
    <row r="458" spans="2:8" x14ac:dyDescent="0.45">
      <c r="B458" s="1">
        <v>43864</v>
      </c>
      <c r="C458" s="12">
        <v>11428</v>
      </c>
      <c r="D458" s="12">
        <v>-224</v>
      </c>
      <c r="E458" s="12">
        <v>13114</v>
      </c>
      <c r="F458" s="2">
        <f t="shared" si="19"/>
        <v>-1.9224167524888432E-2</v>
      </c>
      <c r="G458" s="2">
        <f t="shared" si="20"/>
        <v>0.1458939135666299</v>
      </c>
      <c r="H458" s="2">
        <f t="shared" si="18"/>
        <v>0.18192160512979624</v>
      </c>
    </row>
    <row r="459" spans="2:8" x14ac:dyDescent="0.45">
      <c r="B459" s="1">
        <v>43865</v>
      </c>
      <c r="C459" s="12">
        <v>11488</v>
      </c>
      <c r="D459" s="12">
        <v>60</v>
      </c>
      <c r="E459" s="12">
        <v>13185</v>
      </c>
      <c r="F459" s="2">
        <f t="shared" si="19"/>
        <v>5.250262513125656E-3</v>
      </c>
      <c r="G459" s="2">
        <f t="shared" si="20"/>
        <v>0.15191015742504763</v>
      </c>
      <c r="H459" s="2">
        <f t="shared" si="18"/>
        <v>0.18469629782406929</v>
      </c>
    </row>
    <row r="460" spans="2:8" x14ac:dyDescent="0.45">
      <c r="B460" s="1">
        <v>43866</v>
      </c>
      <c r="C460" s="12">
        <v>11765</v>
      </c>
      <c r="D460" s="12">
        <v>277</v>
      </c>
      <c r="E460" s="12">
        <v>13740</v>
      </c>
      <c r="F460" s="2">
        <f t="shared" si="19"/>
        <v>2.4112116991643454E-2</v>
      </c>
      <c r="G460" s="2">
        <f t="shared" si="20"/>
        <v>0.1796851499047428</v>
      </c>
      <c r="H460" s="2">
        <f t="shared" si="18"/>
        <v>0.20222767218475374</v>
      </c>
    </row>
    <row r="461" spans="2:8" x14ac:dyDescent="0.45">
      <c r="B461" s="1">
        <v>43867</v>
      </c>
      <c r="C461" s="12">
        <v>11911</v>
      </c>
      <c r="D461" s="12">
        <v>146</v>
      </c>
      <c r="E461" s="12">
        <v>13947</v>
      </c>
      <c r="F461" s="2">
        <f t="shared" si="19"/>
        <v>1.2409689757756056E-2</v>
      </c>
      <c r="G461" s="2">
        <f t="shared" si="20"/>
        <v>0.19432467662689262</v>
      </c>
      <c r="H461" s="2">
        <f t="shared" si="18"/>
        <v>0.20948415922014621</v>
      </c>
    </row>
    <row r="462" spans="2:8" x14ac:dyDescent="0.45">
      <c r="B462" s="1">
        <v>43868</v>
      </c>
      <c r="C462" s="12">
        <v>11971</v>
      </c>
      <c r="D462" s="12">
        <v>60</v>
      </c>
      <c r="E462" s="12">
        <v>14072</v>
      </c>
      <c r="F462" s="2">
        <f t="shared" si="19"/>
        <v>5.0373604231382756E-3</v>
      </c>
      <c r="G462" s="2">
        <f t="shared" si="20"/>
        <v>0.20034092048531033</v>
      </c>
      <c r="H462" s="2">
        <f t="shared" si="18"/>
        <v>0.20748436554367561</v>
      </c>
    </row>
    <row r="463" spans="2:8" x14ac:dyDescent="0.45">
      <c r="B463" s="1">
        <v>43871</v>
      </c>
      <c r="C463" s="12">
        <v>11871</v>
      </c>
      <c r="D463" s="12">
        <v>-100</v>
      </c>
      <c r="E463" s="12">
        <v>13995</v>
      </c>
      <c r="F463" s="2">
        <f t="shared" si="19"/>
        <v>-8.3535210091053372E-3</v>
      </c>
      <c r="G463" s="2">
        <f t="shared" si="20"/>
        <v>0.19031384738794746</v>
      </c>
      <c r="H463" s="2">
        <f t="shared" si="18"/>
        <v>0.18781268761256753</v>
      </c>
    </row>
    <row r="464" spans="2:8" x14ac:dyDescent="0.45">
      <c r="B464" s="1">
        <v>43873</v>
      </c>
      <c r="C464" s="12">
        <v>11994</v>
      </c>
      <c r="D464" s="12">
        <v>123</v>
      </c>
      <c r="E464" s="12">
        <v>14161</v>
      </c>
      <c r="F464" s="2">
        <f t="shared" si="19"/>
        <v>1.0361384887541066E-2</v>
      </c>
      <c r="G464" s="2">
        <f t="shared" si="20"/>
        <v>0.20264714729770381</v>
      </c>
      <c r="H464" s="2">
        <f t="shared" si="18"/>
        <v>0.19367038216560509</v>
      </c>
    </row>
    <row r="465" spans="2:8" x14ac:dyDescent="0.45">
      <c r="B465" s="1">
        <v>43874</v>
      </c>
      <c r="C465" s="12">
        <v>12074</v>
      </c>
      <c r="D465" s="12">
        <v>80</v>
      </c>
      <c r="E465" s="12">
        <v>14278</v>
      </c>
      <c r="F465" s="2">
        <f t="shared" si="19"/>
        <v>6.670001667500417E-3</v>
      </c>
      <c r="G465" s="2">
        <f t="shared" si="20"/>
        <v>0.2106688057755941</v>
      </c>
      <c r="H465" s="2">
        <f t="shared" si="18"/>
        <v>0.20438902743142146</v>
      </c>
    </row>
    <row r="466" spans="2:8" x14ac:dyDescent="0.45">
      <c r="B466" s="1">
        <v>43875</v>
      </c>
      <c r="C466" s="12">
        <v>12052</v>
      </c>
      <c r="D466" s="12">
        <v>-22</v>
      </c>
      <c r="E466" s="12">
        <v>14335</v>
      </c>
      <c r="F466" s="2">
        <f t="shared" si="19"/>
        <v>-1.8220970680801723E-3</v>
      </c>
      <c r="G466" s="2">
        <f t="shared" si="20"/>
        <v>0.20846284969417428</v>
      </c>
      <c r="H466" s="2">
        <f t="shared" si="18"/>
        <v>0.21504183889504991</v>
      </c>
    </row>
    <row r="467" spans="2:8" x14ac:dyDescent="0.45">
      <c r="B467" s="1">
        <v>43878</v>
      </c>
      <c r="C467" s="12">
        <v>12057</v>
      </c>
      <c r="D467" s="12">
        <v>5</v>
      </c>
      <c r="E467" s="12">
        <v>14412</v>
      </c>
      <c r="F467" s="2">
        <f t="shared" si="19"/>
        <v>4.14868901427149E-4</v>
      </c>
      <c r="G467" s="2">
        <f t="shared" si="20"/>
        <v>0.20896420334904242</v>
      </c>
      <c r="H467" s="2">
        <f t="shared" si="18"/>
        <v>0.20823729832648563</v>
      </c>
    </row>
    <row r="468" spans="2:8" x14ac:dyDescent="0.45">
      <c r="B468" s="1">
        <v>43879</v>
      </c>
      <c r="C468" s="12">
        <v>12069</v>
      </c>
      <c r="D468" s="12">
        <v>12</v>
      </c>
      <c r="E468" s="12">
        <v>14574</v>
      </c>
      <c r="F468" s="2">
        <f t="shared" si="19"/>
        <v>9.952724558347848E-4</v>
      </c>
      <c r="G468" s="2">
        <f t="shared" si="20"/>
        <v>0.21016745212072596</v>
      </c>
      <c r="H468" s="2">
        <f t="shared" si="18"/>
        <v>0.19625334522747548</v>
      </c>
    </row>
    <row r="469" spans="2:8" x14ac:dyDescent="0.45">
      <c r="B469" s="1">
        <v>43880</v>
      </c>
      <c r="C469" s="12">
        <v>12024</v>
      </c>
      <c r="D469" s="12">
        <v>-45</v>
      </c>
      <c r="E469" s="12">
        <v>14520</v>
      </c>
      <c r="F469" s="2">
        <f t="shared" si="19"/>
        <v>-3.7285607755406414E-3</v>
      </c>
      <c r="G469" s="2">
        <f t="shared" si="20"/>
        <v>0.20565526922691266</v>
      </c>
      <c r="H469" s="2">
        <f t="shared" si="18"/>
        <v>0.18521439132577625</v>
      </c>
    </row>
    <row r="470" spans="2:8" x14ac:dyDescent="0.45">
      <c r="B470" s="1">
        <v>43881</v>
      </c>
      <c r="C470" s="12">
        <v>12244</v>
      </c>
      <c r="D470" s="12">
        <v>220</v>
      </c>
      <c r="E470" s="12">
        <v>14882</v>
      </c>
      <c r="F470" s="2">
        <f t="shared" si="19"/>
        <v>1.8296739853626082E-2</v>
      </c>
      <c r="G470" s="2">
        <f t="shared" si="20"/>
        <v>0.22771483004111101</v>
      </c>
      <c r="H470" s="2">
        <f t="shared" si="18"/>
        <v>0.21432113458296143</v>
      </c>
    </row>
    <row r="471" spans="2:8" x14ac:dyDescent="0.45">
      <c r="B471" s="1">
        <v>43882</v>
      </c>
      <c r="C471" s="12">
        <v>12270</v>
      </c>
      <c r="D471" s="12">
        <v>26</v>
      </c>
      <c r="E471" s="12">
        <v>14943</v>
      </c>
      <c r="F471" s="2">
        <f t="shared" si="19"/>
        <v>2.1234890558640969E-3</v>
      </c>
      <c r="G471" s="2">
        <f t="shared" si="20"/>
        <v>0.23032186904642535</v>
      </c>
      <c r="H471" s="2">
        <f t="shared" si="18"/>
        <v>0.20494942551311007</v>
      </c>
    </row>
    <row r="472" spans="2:8" x14ac:dyDescent="0.45">
      <c r="B472" s="1">
        <v>43886</v>
      </c>
      <c r="C472" s="12">
        <v>11651</v>
      </c>
      <c r="D472" s="12">
        <v>-619</v>
      </c>
      <c r="E472" s="12">
        <v>14231</v>
      </c>
      <c r="F472" s="2">
        <f t="shared" si="19"/>
        <v>-5.0448247758761208E-2</v>
      </c>
      <c r="G472" s="2">
        <f t="shared" si="20"/>
        <v>0.16825428657374913</v>
      </c>
      <c r="H472" s="2">
        <f t="shared" si="18"/>
        <v>0.14315149136577707</v>
      </c>
    </row>
    <row r="473" spans="2:8" x14ac:dyDescent="0.45">
      <c r="B473" s="1">
        <v>43887</v>
      </c>
      <c r="C473" s="12">
        <v>11324</v>
      </c>
      <c r="D473" s="12">
        <v>-327</v>
      </c>
      <c r="E473" s="12">
        <v>13869</v>
      </c>
      <c r="F473" s="2">
        <f t="shared" si="19"/>
        <v>-2.8066260406832032E-2</v>
      </c>
      <c r="G473" s="2">
        <f t="shared" si="20"/>
        <v>0.13546575754537252</v>
      </c>
      <c r="H473" s="2">
        <f t="shared" si="18"/>
        <v>0.10639960918417196</v>
      </c>
    </row>
    <row r="474" spans="2:8" x14ac:dyDescent="0.45">
      <c r="B474" s="1">
        <v>43888</v>
      </c>
      <c r="C474" s="12">
        <v>11271</v>
      </c>
      <c r="D474" s="12">
        <v>-53</v>
      </c>
      <c r="E474" s="12">
        <v>13920</v>
      </c>
      <c r="F474" s="2">
        <f t="shared" si="19"/>
        <v>-4.6803249735075944E-3</v>
      </c>
      <c r="G474" s="2">
        <f t="shared" si="20"/>
        <v>0.13015140880377019</v>
      </c>
      <c r="H474" s="2">
        <f t="shared" si="18"/>
        <v>9.7254672897196262E-2</v>
      </c>
    </row>
    <row r="475" spans="2:8" x14ac:dyDescent="0.45">
      <c r="B475" s="1">
        <v>43889</v>
      </c>
      <c r="C475" s="12">
        <v>10799</v>
      </c>
      <c r="D475" s="12">
        <v>-472</v>
      </c>
      <c r="E475" s="12">
        <v>13448</v>
      </c>
      <c r="F475" s="2">
        <f t="shared" si="19"/>
        <v>-4.1877384437938071E-2</v>
      </c>
      <c r="G475" s="2">
        <f t="shared" si="20"/>
        <v>8.2823623784217384E-2</v>
      </c>
      <c r="H475" s="2">
        <f t="shared" si="18"/>
        <v>5.3355442840421381E-2</v>
      </c>
    </row>
    <row r="476" spans="2:8" x14ac:dyDescent="0.45">
      <c r="B476" s="1">
        <v>43892</v>
      </c>
      <c r="C476" s="12">
        <v>10452</v>
      </c>
      <c r="D476" s="12">
        <v>-347</v>
      </c>
      <c r="E476" s="12">
        <v>13021</v>
      </c>
      <c r="F476" s="2">
        <f t="shared" si="19"/>
        <v>-3.2132604870821375E-2</v>
      </c>
      <c r="G476" s="2">
        <f t="shared" si="20"/>
        <v>4.8029680136368193E-2</v>
      </c>
      <c r="H476" s="2">
        <f t="shared" si="18"/>
        <v>1.2987012987012988E-2</v>
      </c>
    </row>
    <row r="477" spans="2:8" x14ac:dyDescent="0.45">
      <c r="B477" s="1">
        <v>43893</v>
      </c>
      <c r="C477" s="12">
        <v>10843</v>
      </c>
      <c r="D477" s="12">
        <v>391</v>
      </c>
      <c r="E477" s="12">
        <v>13598</v>
      </c>
      <c r="F477" s="2">
        <f t="shared" si="19"/>
        <v>3.7409108304630692E-2</v>
      </c>
      <c r="G477" s="2">
        <f t="shared" si="20"/>
        <v>8.7235535947057061E-2</v>
      </c>
      <c r="H477" s="2">
        <f t="shared" si="18"/>
        <v>4.5713183527823317E-2</v>
      </c>
    </row>
    <row r="478" spans="2:8" x14ac:dyDescent="0.45">
      <c r="B478" s="1">
        <v>43894</v>
      </c>
      <c r="C478" s="12">
        <v>10619</v>
      </c>
      <c r="D478" s="12">
        <v>-224</v>
      </c>
      <c r="E478" s="12">
        <v>13640</v>
      </c>
      <c r="F478" s="2">
        <f t="shared" si="19"/>
        <v>-2.0658489347966429E-2</v>
      </c>
      <c r="G478" s="2">
        <f t="shared" si="20"/>
        <v>6.4774892208964208E-2</v>
      </c>
      <c r="H478" s="2">
        <f t="shared" si="18"/>
        <v>2.7877262607685607E-2</v>
      </c>
    </row>
    <row r="479" spans="2:8" x14ac:dyDescent="0.45">
      <c r="B479" s="1">
        <v>43895</v>
      </c>
      <c r="C479" s="12">
        <v>10944</v>
      </c>
      <c r="D479" s="12">
        <v>325</v>
      </c>
      <c r="E479" s="12">
        <v>14180</v>
      </c>
      <c r="F479" s="2">
        <f t="shared" si="19"/>
        <v>3.0605518410396458E-2</v>
      </c>
      <c r="G479" s="2">
        <f t="shared" si="20"/>
        <v>9.7362879775393568E-2</v>
      </c>
      <c r="H479" s="2">
        <f t="shared" si="18"/>
        <v>5.7800115986854826E-2</v>
      </c>
    </row>
    <row r="480" spans="2:8" x14ac:dyDescent="0.45">
      <c r="B480" s="1">
        <v>43896</v>
      </c>
      <c r="C480" s="12">
        <v>10578</v>
      </c>
      <c r="D480" s="12">
        <v>-366</v>
      </c>
      <c r="E480" s="12">
        <v>13798</v>
      </c>
      <c r="F480" s="2">
        <f t="shared" si="19"/>
        <v>-3.3442982456140351E-2</v>
      </c>
      <c r="G480" s="2">
        <f t="shared" si="20"/>
        <v>6.0663792239045423E-2</v>
      </c>
      <c r="H480" s="2">
        <f t="shared" si="18"/>
        <v>1.9468003084040092E-2</v>
      </c>
    </row>
    <row r="481" spans="2:8" x14ac:dyDescent="0.45">
      <c r="B481" s="1">
        <v>43899</v>
      </c>
      <c r="C481" s="12">
        <v>9937</v>
      </c>
      <c r="D481" s="12">
        <v>-641</v>
      </c>
      <c r="E481" s="12">
        <v>13021</v>
      </c>
      <c r="F481" s="2">
        <f t="shared" si="19"/>
        <v>-6.059746643978068E-2</v>
      </c>
      <c r="G481" s="2">
        <f t="shared" si="20"/>
        <v>-3.6097463150506367E-3</v>
      </c>
      <c r="H481" s="2">
        <f t="shared" si="18"/>
        <v>-5.108861726508785E-2</v>
      </c>
    </row>
    <row r="482" spans="2:8" x14ac:dyDescent="0.45">
      <c r="B482" s="1">
        <v>43900</v>
      </c>
      <c r="C482" s="12">
        <v>9314</v>
      </c>
      <c r="D482" s="12">
        <v>-623</v>
      </c>
      <c r="E482" s="12">
        <v>12259</v>
      </c>
      <c r="F482" s="2">
        <f t="shared" si="19"/>
        <v>-6.2694978363691256E-2</v>
      </c>
      <c r="G482" s="2">
        <f t="shared" si="20"/>
        <v>-6.6078411711621377E-2</v>
      </c>
      <c r="H482" s="2">
        <f t="shared" si="18"/>
        <v>-0.10759796876497078</v>
      </c>
    </row>
    <row r="483" spans="2:8" x14ac:dyDescent="0.45">
      <c r="B483" s="1">
        <v>43901</v>
      </c>
      <c r="C483" s="12">
        <v>9745</v>
      </c>
      <c r="D483" s="12">
        <v>431</v>
      </c>
      <c r="E483" s="12">
        <v>12860</v>
      </c>
      <c r="F483" s="2">
        <f t="shared" si="19"/>
        <v>4.6274425595877175E-2</v>
      </c>
      <c r="G483" s="2">
        <f t="shared" si="20"/>
        <v>-2.2861726661987367E-2</v>
      </c>
      <c r="H483" s="2">
        <f t="shared" si="18"/>
        <v>-6.4150581004513582E-2</v>
      </c>
    </row>
    <row r="484" spans="2:8" x14ac:dyDescent="0.45">
      <c r="B484" s="1">
        <v>43902</v>
      </c>
      <c r="C484" s="12">
        <v>9351</v>
      </c>
      <c r="D484" s="12">
        <v>-394</v>
      </c>
      <c r="E484" s="12">
        <v>12468</v>
      </c>
      <c r="F484" s="2">
        <f t="shared" si="19"/>
        <v>-4.0430990251410982E-2</v>
      </c>
      <c r="G484" s="2">
        <f t="shared" si="20"/>
        <v>-6.2368394665597113E-2</v>
      </c>
      <c r="H484" s="2">
        <f t="shared" si="18"/>
        <v>-9.7916264711557011E-2</v>
      </c>
    </row>
    <row r="485" spans="2:8" x14ac:dyDescent="0.45">
      <c r="B485" s="1">
        <v>43903</v>
      </c>
      <c r="C485" s="12">
        <v>8487</v>
      </c>
      <c r="D485" s="12">
        <v>-864</v>
      </c>
      <c r="E485" s="12">
        <v>11416</v>
      </c>
      <c r="F485" s="2">
        <f t="shared" si="19"/>
        <v>-9.2396535129932622E-2</v>
      </c>
      <c r="G485" s="2">
        <f t="shared" si="20"/>
        <v>-0.1490023062268124</v>
      </c>
      <c r="H485" s="2">
        <f t="shared" si="18"/>
        <v>-0.172887632784329</v>
      </c>
    </row>
    <row r="486" spans="2:8" x14ac:dyDescent="0.45">
      <c r="B486" s="1">
        <v>43906</v>
      </c>
      <c r="C486" s="12">
        <v>9169</v>
      </c>
      <c r="D486" s="12">
        <v>682</v>
      </c>
      <c r="E486" s="12">
        <v>12422</v>
      </c>
      <c r="F486" s="2">
        <f t="shared" si="19"/>
        <v>8.0358194886296683E-2</v>
      </c>
      <c r="G486" s="2">
        <f t="shared" si="20"/>
        <v>-8.061766770279756E-2</v>
      </c>
      <c r="H486" s="2">
        <f t="shared" si="18"/>
        <v>-9.7361685371136056E-2</v>
      </c>
    </row>
    <row r="487" spans="2:8" x14ac:dyDescent="0.45">
      <c r="B487" s="1">
        <v>43907</v>
      </c>
      <c r="C487" s="12">
        <v>8245</v>
      </c>
      <c r="D487" s="12">
        <v>-924</v>
      </c>
      <c r="E487" s="12">
        <v>11268</v>
      </c>
      <c r="F487" s="2">
        <f t="shared" si="19"/>
        <v>-0.10077434834769332</v>
      </c>
      <c r="G487" s="2">
        <f t="shared" si="20"/>
        <v>-0.17326782312243055</v>
      </c>
      <c r="H487" s="2">
        <f t="shared" si="18"/>
        <v>-0.20276542254883001</v>
      </c>
    </row>
    <row r="488" spans="2:8" x14ac:dyDescent="0.45">
      <c r="B488" s="1">
        <v>43908</v>
      </c>
      <c r="C488" s="12">
        <v>8623</v>
      </c>
      <c r="D488" s="12">
        <v>378</v>
      </c>
      <c r="E488" s="12">
        <v>12041</v>
      </c>
      <c r="F488" s="2">
        <f t="shared" si="19"/>
        <v>4.584596725288053E-2</v>
      </c>
      <c r="G488" s="2">
        <f t="shared" si="20"/>
        <v>-0.13536548681439889</v>
      </c>
      <c r="H488" s="2">
        <f t="shared" si="18"/>
        <v>-0.16742299893791637</v>
      </c>
    </row>
    <row r="489" spans="2:8" x14ac:dyDescent="0.45">
      <c r="B489" s="1">
        <v>43909</v>
      </c>
      <c r="C489" s="12">
        <v>8271</v>
      </c>
      <c r="D489" s="12">
        <v>-352</v>
      </c>
      <c r="E489" s="12">
        <v>11649</v>
      </c>
      <c r="F489" s="2">
        <f t="shared" si="19"/>
        <v>-4.0821059955931813E-2</v>
      </c>
      <c r="G489" s="2">
        <f t="shared" si="20"/>
        <v>-0.17066078411711622</v>
      </c>
      <c r="H489" s="2">
        <f t="shared" si="18"/>
        <v>-0.20654259401381428</v>
      </c>
    </row>
    <row r="490" spans="2:8" x14ac:dyDescent="0.45">
      <c r="B490" s="1">
        <v>43913</v>
      </c>
      <c r="C490" s="12">
        <v>8287</v>
      </c>
      <c r="D490" s="12">
        <v>16</v>
      </c>
      <c r="E490" s="12">
        <v>11807</v>
      </c>
      <c r="F490" s="2">
        <f t="shared" si="19"/>
        <v>1.9344698343610205E-3</v>
      </c>
      <c r="G490" s="2">
        <f t="shared" si="20"/>
        <v>-0.16905645242153816</v>
      </c>
      <c r="H490" s="2">
        <f t="shared" si="18"/>
        <v>-0.20970818233835589</v>
      </c>
    </row>
    <row r="491" spans="2:8" x14ac:dyDescent="0.45">
      <c r="B491" s="1">
        <v>43914</v>
      </c>
      <c r="C491" s="12">
        <v>8007</v>
      </c>
      <c r="D491" s="12">
        <v>-280</v>
      </c>
      <c r="E491" s="12">
        <v>11479</v>
      </c>
      <c r="F491" s="2">
        <f t="shared" si="19"/>
        <v>-3.3787860504404486E-2</v>
      </c>
      <c r="G491" s="2">
        <f t="shared" si="20"/>
        <v>-0.19713225709415422</v>
      </c>
      <c r="H491" s="2">
        <f t="shared" si="18"/>
        <v>-0.23873359954363949</v>
      </c>
    </row>
    <row r="492" spans="2:8" x14ac:dyDescent="0.45">
      <c r="B492" s="1">
        <v>43915</v>
      </c>
      <c r="C492" s="12">
        <v>8740</v>
      </c>
      <c r="D492" s="12">
        <v>733</v>
      </c>
      <c r="E492" s="12">
        <v>12659</v>
      </c>
      <c r="F492" s="2">
        <f t="shared" si="19"/>
        <v>9.1544898214062698E-2</v>
      </c>
      <c r="G492" s="2">
        <f t="shared" si="20"/>
        <v>-0.12363381129048431</v>
      </c>
      <c r="H492" s="2">
        <f t="shared" si="18"/>
        <v>-0.1714069017823284</v>
      </c>
    </row>
    <row r="493" spans="2:8" x14ac:dyDescent="0.45">
      <c r="B493" s="1">
        <v>43916</v>
      </c>
      <c r="C493" s="12">
        <v>8930</v>
      </c>
      <c r="D493" s="12">
        <v>190</v>
      </c>
      <c r="E493" s="12">
        <v>13052</v>
      </c>
      <c r="F493" s="2">
        <f t="shared" si="19"/>
        <v>2.1739130434782608E-2</v>
      </c>
      <c r="G493" s="2">
        <f t="shared" si="20"/>
        <v>-0.10458237240549484</v>
      </c>
      <c r="H493" s="2">
        <f t="shared" si="18"/>
        <v>-0.15659236871930488</v>
      </c>
    </row>
    <row r="494" spans="2:8" x14ac:dyDescent="0.45">
      <c r="B494" s="1">
        <v>43917</v>
      </c>
      <c r="C494" s="12">
        <v>9214</v>
      </c>
      <c r="D494" s="12">
        <v>284</v>
      </c>
      <c r="E494" s="12">
        <v>13614</v>
      </c>
      <c r="F494" s="2">
        <f t="shared" si="19"/>
        <v>3.1802911534154536E-2</v>
      </c>
      <c r="G494" s="2">
        <f t="shared" si="20"/>
        <v>-7.6105484808984256E-2</v>
      </c>
      <c r="H494" s="2">
        <f t="shared" si="18"/>
        <v>-0.1255575590775363</v>
      </c>
    </row>
    <row r="495" spans="2:8" x14ac:dyDescent="0.45">
      <c r="B495" s="1">
        <v>43920</v>
      </c>
      <c r="C495" s="12">
        <v>8828</v>
      </c>
      <c r="D495" s="12">
        <v>-386</v>
      </c>
      <c r="E495" s="12">
        <v>13101</v>
      </c>
      <c r="F495" s="2">
        <f t="shared" si="19"/>
        <v>-4.1892771868895159E-2</v>
      </c>
      <c r="G495" s="2">
        <f t="shared" si="20"/>
        <v>-0.11480998696480497</v>
      </c>
      <c r="H495" s="2">
        <f t="shared" si="18"/>
        <v>-0.14099445363432908</v>
      </c>
    </row>
    <row r="496" spans="2:8" x14ac:dyDescent="0.45">
      <c r="B496" s="1">
        <v>43921</v>
      </c>
      <c r="C496" s="12">
        <v>9110</v>
      </c>
      <c r="D496" s="12">
        <v>282</v>
      </c>
      <c r="E496" s="12">
        <v>13568</v>
      </c>
      <c r="F496" s="2">
        <f t="shared" si="19"/>
        <v>3.1943815133665607E-2</v>
      </c>
      <c r="G496" s="2">
        <f t="shared" si="20"/>
        <v>-8.6533640830241648E-2</v>
      </c>
      <c r="H496" s="2">
        <f t="shared" si="18"/>
        <v>-0.11389942612586325</v>
      </c>
    </row>
    <row r="497" spans="2:8" x14ac:dyDescent="0.45">
      <c r="B497" s="1">
        <v>43922</v>
      </c>
      <c r="C497" s="12">
        <v>8986</v>
      </c>
      <c r="D497" s="12">
        <v>-124</v>
      </c>
      <c r="E497" s="12">
        <v>13456</v>
      </c>
      <c r="F497" s="2">
        <f t="shared" si="19"/>
        <v>-1.3611416026344676E-2</v>
      </c>
      <c r="G497" s="2">
        <f t="shared" si="20"/>
        <v>-9.8967211470971622E-2</v>
      </c>
      <c r="H497" s="2">
        <f t="shared" si="18"/>
        <v>-0.13321115076685638</v>
      </c>
    </row>
    <row r="498" spans="2:8" x14ac:dyDescent="0.45">
      <c r="B498" s="1">
        <v>43923</v>
      </c>
      <c r="C498" s="12">
        <v>8625</v>
      </c>
      <c r="D498" s="12">
        <v>-361</v>
      </c>
      <c r="E498" s="12">
        <v>12961</v>
      </c>
      <c r="F498" s="2">
        <f t="shared" si="19"/>
        <v>-4.0173603383040282E-2</v>
      </c>
      <c r="G498" s="2">
        <f t="shared" si="20"/>
        <v>-0.13516494535245163</v>
      </c>
      <c r="H498" s="2">
        <f t="shared" si="18"/>
        <v>-0.16327124563445866</v>
      </c>
    </row>
    <row r="499" spans="2:8" x14ac:dyDescent="0.45">
      <c r="B499" s="1">
        <v>43924</v>
      </c>
      <c r="C499" s="12">
        <v>8807</v>
      </c>
      <c r="D499" s="12">
        <v>182</v>
      </c>
      <c r="E499" s="12">
        <v>13541</v>
      </c>
      <c r="F499" s="2">
        <f t="shared" si="19"/>
        <v>2.1101449275362318E-2</v>
      </c>
      <c r="G499" s="2">
        <f t="shared" si="20"/>
        <v>-0.11691567231525118</v>
      </c>
      <c r="H499" s="2">
        <f t="shared" si="18"/>
        <v>-0.15243961120200172</v>
      </c>
    </row>
    <row r="500" spans="2:8" x14ac:dyDescent="0.45">
      <c r="B500" s="1">
        <v>43927</v>
      </c>
      <c r="C500" s="12">
        <v>8753</v>
      </c>
      <c r="D500" s="12">
        <v>-54</v>
      </c>
      <c r="E500" s="12">
        <v>13502</v>
      </c>
      <c r="F500" s="2">
        <f t="shared" si="19"/>
        <v>-6.1314863177018277E-3</v>
      </c>
      <c r="G500" s="2">
        <f t="shared" si="20"/>
        <v>-0.12233029178782713</v>
      </c>
      <c r="H500" s="2">
        <f t="shared" si="18"/>
        <v>-0.16447117220313096</v>
      </c>
    </row>
    <row r="501" spans="2:8" x14ac:dyDescent="0.45">
      <c r="B501" s="1">
        <v>43928</v>
      </c>
      <c r="C501" s="12">
        <v>9266</v>
      </c>
      <c r="D501" s="12">
        <v>513</v>
      </c>
      <c r="E501" s="12">
        <v>14330</v>
      </c>
      <c r="F501" s="2">
        <f t="shared" si="19"/>
        <v>5.8608477093567916E-2</v>
      </c>
      <c r="G501" s="2">
        <f t="shared" si="20"/>
        <v>-7.0891406798355566E-2</v>
      </c>
      <c r="H501" s="2">
        <f t="shared" si="18"/>
        <v>-0.1278237951807229</v>
      </c>
    </row>
    <row r="502" spans="2:8" x14ac:dyDescent="0.45">
      <c r="B502" s="1">
        <v>43929</v>
      </c>
      <c r="C502" s="12">
        <v>9305</v>
      </c>
      <c r="D502" s="12">
        <v>39</v>
      </c>
      <c r="E502" s="12">
        <v>14477</v>
      </c>
      <c r="F502" s="2">
        <f t="shared" si="19"/>
        <v>4.2089358946686816E-3</v>
      </c>
      <c r="G502" s="2">
        <f t="shared" si="20"/>
        <v>-6.6980848290384032E-2</v>
      </c>
      <c r="H502" s="2">
        <f t="shared" si="18"/>
        <v>-0.12620903371208564</v>
      </c>
    </row>
    <row r="503" spans="2:8" x14ac:dyDescent="0.45">
      <c r="B503" s="1">
        <v>43930</v>
      </c>
      <c r="C503" s="12">
        <v>9542</v>
      </c>
      <c r="D503" s="12">
        <v>237</v>
      </c>
      <c r="E503" s="12">
        <v>14891</v>
      </c>
      <c r="F503" s="2">
        <f t="shared" si="19"/>
        <v>2.5470177324019346E-2</v>
      </c>
      <c r="G503" s="2">
        <f t="shared" si="20"/>
        <v>-4.321668504963401E-2</v>
      </c>
      <c r="H503" s="2">
        <f t="shared" si="18"/>
        <v>-0.1085575485799701</v>
      </c>
    </row>
    <row r="504" spans="2:8" x14ac:dyDescent="0.45">
      <c r="B504" s="1">
        <v>43931</v>
      </c>
      <c r="C504" s="12">
        <v>9656</v>
      </c>
      <c r="D504" s="12">
        <v>114</v>
      </c>
      <c r="E504" s="12">
        <v>15158</v>
      </c>
      <c r="F504" s="2">
        <f t="shared" si="19"/>
        <v>1.1947180884510585E-2</v>
      </c>
      <c r="G504" s="2">
        <f t="shared" si="20"/>
        <v>-3.1785821718640327E-2</v>
      </c>
      <c r="H504" s="2">
        <f t="shared" ref="H504:H567" si="21">(C504-C260)/C260</f>
        <v>-0.10026090197540068</v>
      </c>
    </row>
    <row r="505" spans="2:8" x14ac:dyDescent="0.45">
      <c r="B505" s="1">
        <v>43934</v>
      </c>
      <c r="C505" s="12">
        <v>9625</v>
      </c>
      <c r="D505" s="12">
        <v>-31</v>
      </c>
      <c r="E505" s="12">
        <v>15161</v>
      </c>
      <c r="F505" s="2">
        <f t="shared" si="19"/>
        <v>-3.2104391052195525E-3</v>
      </c>
      <c r="G505" s="2">
        <f t="shared" si="20"/>
        <v>-3.489421437882282E-2</v>
      </c>
      <c r="H505" s="2">
        <f t="shared" si="21"/>
        <v>-0.10356710440532738</v>
      </c>
    </row>
    <row r="506" spans="2:8" x14ac:dyDescent="0.45">
      <c r="B506" s="1">
        <v>43935</v>
      </c>
      <c r="C506" s="12">
        <v>9512</v>
      </c>
      <c r="D506" s="12">
        <v>-113</v>
      </c>
      <c r="E506" s="12">
        <v>14982</v>
      </c>
      <c r="F506" s="2">
        <f t="shared" si="19"/>
        <v>-1.174025974025974E-2</v>
      </c>
      <c r="G506" s="2">
        <f t="shared" si="20"/>
        <v>-4.6224806978842875E-2</v>
      </c>
      <c r="H506" s="2">
        <f t="shared" si="21"/>
        <v>-0.11549190998698158</v>
      </c>
    </row>
    <row r="507" spans="2:8" x14ac:dyDescent="0.45">
      <c r="B507" s="1">
        <v>43936</v>
      </c>
      <c r="C507" s="12">
        <v>9700</v>
      </c>
      <c r="D507" s="12">
        <v>188</v>
      </c>
      <c r="E507" s="12">
        <v>15278</v>
      </c>
      <c r="F507" s="2">
        <f t="shared" si="19"/>
        <v>1.9764507989907486E-2</v>
      </c>
      <c r="G507" s="2">
        <f t="shared" si="20"/>
        <v>-2.7373909555800661E-2</v>
      </c>
      <c r="H507" s="2">
        <f t="shared" si="21"/>
        <v>-9.2525025727383289E-2</v>
      </c>
    </row>
    <row r="508" spans="2:8" x14ac:dyDescent="0.45">
      <c r="B508" s="1">
        <v>43937</v>
      </c>
      <c r="C508" s="12">
        <v>9509</v>
      </c>
      <c r="D508" s="12">
        <v>-191</v>
      </c>
      <c r="E508" s="12">
        <v>15324</v>
      </c>
      <c r="F508" s="2">
        <f t="shared" si="19"/>
        <v>-1.9690721649484537E-2</v>
      </c>
      <c r="G508" s="2">
        <f t="shared" si="20"/>
        <v>-4.652561917176376E-2</v>
      </c>
      <c r="H508" s="2">
        <f t="shared" si="21"/>
        <v>-0.11280089568949431</v>
      </c>
    </row>
    <row r="509" spans="2:8" x14ac:dyDescent="0.45">
      <c r="B509" s="1">
        <v>43938</v>
      </c>
      <c r="C509" s="12">
        <v>9571</v>
      </c>
      <c r="D509" s="12">
        <v>62</v>
      </c>
      <c r="E509" s="12">
        <v>15520</v>
      </c>
      <c r="F509" s="2">
        <f t="shared" si="19"/>
        <v>6.5201388158586601E-3</v>
      </c>
      <c r="G509" s="2">
        <f t="shared" si="20"/>
        <v>-4.030883385139878E-2</v>
      </c>
      <c r="H509" s="2">
        <f t="shared" si="21"/>
        <v>-0.11141026831306286</v>
      </c>
    </row>
    <row r="510" spans="2:8" x14ac:dyDescent="0.45">
      <c r="B510" s="1">
        <v>43941</v>
      </c>
      <c r="C510" s="12">
        <v>9811</v>
      </c>
      <c r="D510" s="12">
        <v>240</v>
      </c>
      <c r="E510" s="12">
        <v>15975</v>
      </c>
      <c r="F510" s="2">
        <f t="shared" si="19"/>
        <v>2.5075749660432557E-2</v>
      </c>
      <c r="G510" s="2">
        <f t="shared" si="20"/>
        <v>-1.6243858417727866E-2</v>
      </c>
      <c r="H510" s="2">
        <f t="shared" si="21"/>
        <v>-9.6176877015200363E-2</v>
      </c>
    </row>
    <row r="511" spans="2:8" x14ac:dyDescent="0.45">
      <c r="B511" s="1">
        <v>43942</v>
      </c>
      <c r="C511" s="12">
        <v>9692</v>
      </c>
      <c r="D511" s="12">
        <v>-119</v>
      </c>
      <c r="E511" s="12">
        <v>15857</v>
      </c>
      <c r="F511" s="2">
        <f t="shared" si="19"/>
        <v>-1.2129242686780145E-2</v>
      </c>
      <c r="G511" s="2">
        <f t="shared" si="20"/>
        <v>-2.8176075403589691E-2</v>
      </c>
      <c r="H511" s="2">
        <f t="shared" si="21"/>
        <v>-0.10664577380403724</v>
      </c>
    </row>
    <row r="512" spans="2:8" x14ac:dyDescent="0.45">
      <c r="B512" s="1">
        <v>43943</v>
      </c>
      <c r="C512" s="12">
        <v>9399</v>
      </c>
      <c r="D512" s="12">
        <v>-293</v>
      </c>
      <c r="E512" s="12">
        <v>15462</v>
      </c>
      <c r="F512" s="2">
        <f t="shared" si="19"/>
        <v>-3.0231118448204704E-2</v>
      </c>
      <c r="G512" s="2">
        <f t="shared" si="20"/>
        <v>-5.755539957886293E-2</v>
      </c>
      <c r="H512" s="2">
        <f t="shared" si="21"/>
        <v>-0.13612132352941175</v>
      </c>
    </row>
    <row r="513" spans="2:8" x14ac:dyDescent="0.45">
      <c r="B513" s="1">
        <v>43944</v>
      </c>
      <c r="C513" s="12">
        <v>9581</v>
      </c>
      <c r="D513" s="12">
        <v>182</v>
      </c>
      <c r="E513" s="12">
        <v>15813</v>
      </c>
      <c r="F513" s="2">
        <f t="shared" si="19"/>
        <v>1.9363762102351315E-2</v>
      </c>
      <c r="G513" s="2">
        <f t="shared" si="20"/>
        <v>-3.9306126541662489E-2</v>
      </c>
      <c r="H513" s="2">
        <f t="shared" si="21"/>
        <v>-0.11793408212115633</v>
      </c>
    </row>
    <row r="514" spans="2:8" x14ac:dyDescent="0.45">
      <c r="B514" s="1">
        <v>43945</v>
      </c>
      <c r="C514" s="12">
        <v>9586</v>
      </c>
      <c r="D514" s="12">
        <v>5</v>
      </c>
      <c r="E514" s="12">
        <v>15843</v>
      </c>
      <c r="F514" s="2">
        <f t="shared" si="19"/>
        <v>5.2186619350798455E-4</v>
      </c>
      <c r="G514" s="2">
        <f t="shared" si="20"/>
        <v>-3.8804772886794348E-2</v>
      </c>
      <c r="H514" s="2">
        <f t="shared" si="21"/>
        <v>-0.11731123388581952</v>
      </c>
    </row>
    <row r="515" spans="2:8" x14ac:dyDescent="0.45">
      <c r="B515" s="1">
        <v>43948</v>
      </c>
      <c r="C515" s="12">
        <v>9639</v>
      </c>
      <c r="D515" s="12">
        <v>53</v>
      </c>
      <c r="E515" s="12">
        <v>15962</v>
      </c>
      <c r="F515" s="2">
        <f t="shared" si="19"/>
        <v>5.5288963071145423E-3</v>
      </c>
      <c r="G515" s="2">
        <f t="shared" si="20"/>
        <v>-3.3490424145192016E-2</v>
      </c>
      <c r="H515" s="2">
        <f t="shared" si="21"/>
        <v>-0.11226745256953398</v>
      </c>
    </row>
    <row r="516" spans="2:8" x14ac:dyDescent="0.45">
      <c r="B516" s="1">
        <v>43949</v>
      </c>
      <c r="C516" s="12">
        <v>9776</v>
      </c>
      <c r="D516" s="12">
        <v>137</v>
      </c>
      <c r="E516" s="12">
        <v>16239</v>
      </c>
      <c r="F516" s="2">
        <f t="shared" si="19"/>
        <v>1.4213092644465193E-2</v>
      </c>
      <c r="G516" s="2">
        <f t="shared" si="20"/>
        <v>-1.9753334001804873E-2</v>
      </c>
      <c r="H516" s="2">
        <f t="shared" si="21"/>
        <v>-9.8570769940064543E-2</v>
      </c>
    </row>
    <row r="517" spans="2:8" x14ac:dyDescent="0.45">
      <c r="B517" s="1">
        <v>43951</v>
      </c>
      <c r="C517" s="12">
        <v>9991</v>
      </c>
      <c r="D517" s="12">
        <v>215</v>
      </c>
      <c r="E517" s="12">
        <v>16680</v>
      </c>
      <c r="F517" s="2">
        <f t="shared" si="19"/>
        <v>2.1992635024549918E-2</v>
      </c>
      <c r="G517" s="2">
        <f t="shared" si="20"/>
        <v>1.8048731575253183E-3</v>
      </c>
      <c r="H517" s="2">
        <f t="shared" si="21"/>
        <v>-8.4989467899990845E-2</v>
      </c>
    </row>
    <row r="518" spans="2:8" x14ac:dyDescent="0.45">
      <c r="B518" s="1">
        <v>43952</v>
      </c>
      <c r="C518" s="12">
        <v>9935</v>
      </c>
      <c r="D518" s="12">
        <v>-56</v>
      </c>
      <c r="E518" s="12">
        <v>16632</v>
      </c>
      <c r="F518" s="2">
        <f t="shared" ref="F518:F581" si="22">D518/C517</f>
        <v>-5.6050445400860774E-3</v>
      </c>
      <c r="G518" s="2">
        <f t="shared" si="20"/>
        <v>-3.8102877769978943E-3</v>
      </c>
      <c r="H518" s="2">
        <f t="shared" si="21"/>
        <v>-8.9200586725339204E-2</v>
      </c>
    </row>
    <row r="519" spans="2:8" x14ac:dyDescent="0.45">
      <c r="B519" s="1">
        <v>43958</v>
      </c>
      <c r="C519" s="12">
        <v>9618</v>
      </c>
      <c r="D519" s="12">
        <v>-317</v>
      </c>
      <c r="E519" s="12">
        <v>16102</v>
      </c>
      <c r="F519" s="2">
        <f t="shared" si="22"/>
        <v>-3.1907398087569198E-2</v>
      </c>
      <c r="G519" s="2">
        <f t="shared" si="20"/>
        <v>-3.5596109495638226E-2</v>
      </c>
      <c r="H519" s="2">
        <f t="shared" si="21"/>
        <v>-0.11313969571230982</v>
      </c>
    </row>
    <row r="520" spans="2:8" x14ac:dyDescent="0.45">
      <c r="B520" s="1">
        <v>43959</v>
      </c>
      <c r="C520" s="12">
        <v>9742</v>
      </c>
      <c r="D520" s="12">
        <v>124</v>
      </c>
      <c r="E520" s="12">
        <v>16309</v>
      </c>
      <c r="F520" s="2">
        <f t="shared" si="22"/>
        <v>1.2892493241838219E-2</v>
      </c>
      <c r="G520" s="2">
        <f t="shared" si="20"/>
        <v>-2.3162538854908252E-2</v>
      </c>
      <c r="H520" s="2">
        <f t="shared" si="21"/>
        <v>-9.2332060001863406E-2</v>
      </c>
    </row>
    <row r="521" spans="2:8" x14ac:dyDescent="0.45">
      <c r="B521" s="1">
        <v>43962</v>
      </c>
      <c r="C521" s="12">
        <v>9940</v>
      </c>
      <c r="D521" s="12">
        <v>198</v>
      </c>
      <c r="E521" s="12">
        <v>17078</v>
      </c>
      <c r="F521" s="2">
        <f t="shared" si="22"/>
        <v>2.0324368712789982E-2</v>
      </c>
      <c r="G521" s="2">
        <f t="shared" ref="G521:G584" si="23">(C521-$C$3)/$C$3</f>
        <v>-3.3089341221297502E-3</v>
      </c>
      <c r="H521" s="2">
        <f t="shared" si="21"/>
        <v>-5.6657492644965363E-2</v>
      </c>
    </row>
    <row r="522" spans="2:8" x14ac:dyDescent="0.45">
      <c r="B522" s="1">
        <v>43963</v>
      </c>
      <c r="C522" s="12">
        <v>9983</v>
      </c>
      <c r="D522" s="12">
        <v>43</v>
      </c>
      <c r="E522" s="12">
        <v>17152</v>
      </c>
      <c r="F522" s="2">
        <f t="shared" si="22"/>
        <v>4.3259557344064387E-3</v>
      </c>
      <c r="G522" s="2">
        <f t="shared" si="23"/>
        <v>1.0027073097362881E-3</v>
      </c>
      <c r="H522" s="2">
        <f t="shared" si="21"/>
        <v>-4.9600152322924598E-2</v>
      </c>
    </row>
    <row r="523" spans="2:8" x14ac:dyDescent="0.45">
      <c r="B523" s="1">
        <v>43964</v>
      </c>
      <c r="C523" s="12">
        <v>9819</v>
      </c>
      <c r="D523" s="12">
        <v>-164</v>
      </c>
      <c r="E523" s="12">
        <v>17040</v>
      </c>
      <c r="F523" s="2">
        <f t="shared" si="22"/>
        <v>-1.6427927476710409E-2</v>
      </c>
      <c r="G523" s="2">
        <f t="shared" si="23"/>
        <v>-1.5441692569938836E-2</v>
      </c>
      <c r="H523" s="2">
        <f t="shared" si="21"/>
        <v>-5.7315668202764979E-2</v>
      </c>
    </row>
    <row r="524" spans="2:8" x14ac:dyDescent="0.45">
      <c r="B524" s="1">
        <v>43965</v>
      </c>
      <c r="C524" s="12">
        <v>9642</v>
      </c>
      <c r="D524" s="12">
        <v>-177</v>
      </c>
      <c r="E524" s="12">
        <v>16768</v>
      </c>
      <c r="F524" s="2">
        <f t="shared" si="22"/>
        <v>-1.8026275588145433E-2</v>
      </c>
      <c r="G524" s="2">
        <f t="shared" si="23"/>
        <v>-3.3189611952271131E-2</v>
      </c>
      <c r="H524" s="2">
        <f t="shared" si="21"/>
        <v>-7.6790501723477594E-2</v>
      </c>
    </row>
    <row r="525" spans="2:8" x14ac:dyDescent="0.45">
      <c r="B525" s="1">
        <v>43966</v>
      </c>
      <c r="C525" s="12">
        <v>9708</v>
      </c>
      <c r="D525" s="12">
        <v>66</v>
      </c>
      <c r="E525" s="12">
        <v>16932</v>
      </c>
      <c r="F525" s="2">
        <f t="shared" si="22"/>
        <v>6.8450528935905417E-3</v>
      </c>
      <c r="G525" s="2">
        <f t="shared" si="23"/>
        <v>-2.657174370801163E-2</v>
      </c>
      <c r="H525" s="2">
        <f t="shared" si="21"/>
        <v>-4.8981191222570532E-2</v>
      </c>
    </row>
    <row r="526" spans="2:8" x14ac:dyDescent="0.45">
      <c r="B526" s="1">
        <v>43969</v>
      </c>
      <c r="C526" s="12">
        <v>9720</v>
      </c>
      <c r="D526" s="12">
        <v>12</v>
      </c>
      <c r="E526" s="12">
        <v>17006</v>
      </c>
      <c r="F526" s="2">
        <f t="shared" si="22"/>
        <v>1.2360939431396785E-3</v>
      </c>
      <c r="G526" s="2">
        <f t="shared" si="23"/>
        <v>-2.5368494936328086E-2</v>
      </c>
      <c r="H526" s="2">
        <f t="shared" si="21"/>
        <v>-5.5485375570887181E-2</v>
      </c>
    </row>
    <row r="527" spans="2:8" x14ac:dyDescent="0.45">
      <c r="B527" s="1">
        <v>43970</v>
      </c>
      <c r="C527" s="12">
        <v>10044</v>
      </c>
      <c r="D527" s="12">
        <v>324</v>
      </c>
      <c r="E527" s="12">
        <v>17663</v>
      </c>
      <c r="F527" s="2">
        <f t="shared" si="22"/>
        <v>3.3333333333333333E-2</v>
      </c>
      <c r="G527" s="2">
        <f t="shared" si="23"/>
        <v>7.119221899127645E-3</v>
      </c>
      <c r="H527" s="2">
        <f t="shared" si="21"/>
        <v>-2.8062705631894717E-2</v>
      </c>
    </row>
    <row r="528" spans="2:8" x14ac:dyDescent="0.45">
      <c r="B528" s="1">
        <v>43971</v>
      </c>
      <c r="C528" s="12">
        <v>10061</v>
      </c>
      <c r="D528" s="12">
        <v>17</v>
      </c>
      <c r="E528" s="12">
        <v>17767</v>
      </c>
      <c r="F528" s="2">
        <f t="shared" si="22"/>
        <v>1.6925527678215851E-3</v>
      </c>
      <c r="G528" s="2">
        <f t="shared" si="23"/>
        <v>8.8238243256793334E-3</v>
      </c>
      <c r="H528" s="2">
        <f t="shared" si="21"/>
        <v>-3.7777352716143839E-2</v>
      </c>
    </row>
    <row r="529" spans="2:8" x14ac:dyDescent="0.45">
      <c r="B529" s="1">
        <v>43972</v>
      </c>
      <c r="C529" s="12">
        <v>10180</v>
      </c>
      <c r="D529" s="12">
        <v>119</v>
      </c>
      <c r="E529" s="12">
        <v>18053</v>
      </c>
      <c r="F529" s="2">
        <f t="shared" si="22"/>
        <v>1.1827850114302754E-2</v>
      </c>
      <c r="G529" s="2">
        <f t="shared" si="23"/>
        <v>2.075604131154116E-2</v>
      </c>
      <c r="H529" s="2">
        <f t="shared" si="21"/>
        <v>-2.2188070310248775E-2</v>
      </c>
    </row>
    <row r="530" spans="2:8" x14ac:dyDescent="0.45">
      <c r="B530" s="1">
        <v>43973</v>
      </c>
      <c r="C530" s="12">
        <v>10107</v>
      </c>
      <c r="D530" s="12">
        <v>-73</v>
      </c>
      <c r="E530" s="12">
        <v>18149</v>
      </c>
      <c r="F530" s="2">
        <f t="shared" si="22"/>
        <v>-7.170923379174853E-3</v>
      </c>
      <c r="G530" s="2">
        <f t="shared" si="23"/>
        <v>1.3436277950466259E-2</v>
      </c>
      <c r="H530" s="2">
        <f t="shared" si="21"/>
        <v>-2.3383901826263407E-2</v>
      </c>
    </row>
    <row r="531" spans="2:8" x14ac:dyDescent="0.45">
      <c r="B531" s="1">
        <v>43976</v>
      </c>
      <c r="C531" s="12">
        <v>10063</v>
      </c>
      <c r="D531" s="12">
        <v>-44</v>
      </c>
      <c r="E531" s="12">
        <v>18080</v>
      </c>
      <c r="F531" s="2">
        <f t="shared" si="22"/>
        <v>-4.3534184228752352E-3</v>
      </c>
      <c r="G531" s="2">
        <f t="shared" si="23"/>
        <v>9.0243657876265919E-3</v>
      </c>
      <c r="H531" s="2">
        <f t="shared" si="21"/>
        <v>-3.7401951406160323E-2</v>
      </c>
    </row>
    <row r="532" spans="2:8" x14ac:dyDescent="0.45">
      <c r="B532" s="1">
        <v>43977</v>
      </c>
      <c r="C532" s="12">
        <v>10119</v>
      </c>
      <c r="D532" s="12">
        <v>56</v>
      </c>
      <c r="E532" s="12">
        <v>18221</v>
      </c>
      <c r="F532" s="2">
        <f t="shared" si="22"/>
        <v>5.5649408725032294E-3</v>
      </c>
      <c r="G532" s="2">
        <f t="shared" si="23"/>
        <v>1.4639526722149805E-2</v>
      </c>
      <c r="H532" s="2">
        <f t="shared" si="21"/>
        <v>-2.7580242167980013E-2</v>
      </c>
    </row>
    <row r="533" spans="2:8" x14ac:dyDescent="0.45">
      <c r="B533" s="1">
        <v>43978</v>
      </c>
      <c r="C533" s="12">
        <v>10241</v>
      </c>
      <c r="D533" s="12">
        <v>122</v>
      </c>
      <c r="E533" s="12">
        <v>18440</v>
      </c>
      <c r="F533" s="2">
        <f t="shared" si="22"/>
        <v>1.2056527324834469E-2</v>
      </c>
      <c r="G533" s="2">
        <f t="shared" si="23"/>
        <v>2.6872555900932519E-2</v>
      </c>
      <c r="H533" s="2">
        <f t="shared" si="21"/>
        <v>7.8178442294537284E-4</v>
      </c>
    </row>
    <row r="534" spans="2:8" x14ac:dyDescent="0.45">
      <c r="B534" s="1">
        <v>43979</v>
      </c>
      <c r="C534" s="12">
        <v>10394</v>
      </c>
      <c r="D534" s="12">
        <v>153</v>
      </c>
      <c r="E534" s="12">
        <v>18861</v>
      </c>
      <c r="F534" s="2">
        <f t="shared" si="22"/>
        <v>1.4939947270774339E-2</v>
      </c>
      <c r="G534" s="2">
        <f t="shared" si="23"/>
        <v>4.2213977739897726E-2</v>
      </c>
      <c r="H534" s="2">
        <f t="shared" si="21"/>
        <v>1.444466133125122E-2</v>
      </c>
    </row>
    <row r="535" spans="2:8" x14ac:dyDescent="0.45">
      <c r="B535" s="1">
        <v>43980</v>
      </c>
      <c r="C535" s="12">
        <v>10381</v>
      </c>
      <c r="D535" s="12">
        <v>-13</v>
      </c>
      <c r="E535" s="12">
        <v>18881</v>
      </c>
      <c r="F535" s="2">
        <f t="shared" si="22"/>
        <v>-1.2507215701366174E-3</v>
      </c>
      <c r="G535" s="2">
        <f t="shared" si="23"/>
        <v>4.091045823724055E-2</v>
      </c>
      <c r="H535" s="2">
        <f t="shared" si="21"/>
        <v>1.199064145057516E-2</v>
      </c>
    </row>
    <row r="536" spans="2:8" x14ac:dyDescent="0.45">
      <c r="B536" s="1">
        <v>43983</v>
      </c>
      <c r="C536" s="12">
        <v>10421</v>
      </c>
      <c r="D536" s="12">
        <v>40</v>
      </c>
      <c r="E536" s="12">
        <v>18976</v>
      </c>
      <c r="F536" s="2">
        <f t="shared" si="22"/>
        <v>3.8531933339755321E-3</v>
      </c>
      <c r="G536" s="2">
        <f t="shared" si="23"/>
        <v>4.4921287476185699E-2</v>
      </c>
      <c r="H536" s="2">
        <f t="shared" si="21"/>
        <v>2.4781197757891633E-2</v>
      </c>
    </row>
    <row r="537" spans="2:8" x14ac:dyDescent="0.45">
      <c r="B537" s="1">
        <v>43984</v>
      </c>
      <c r="C537" s="12">
        <v>10501</v>
      </c>
      <c r="D537" s="12">
        <v>80</v>
      </c>
      <c r="E537" s="12">
        <v>19172</v>
      </c>
      <c r="F537" s="2">
        <f t="shared" si="22"/>
        <v>7.6768064485174163E-3</v>
      </c>
      <c r="G537" s="2">
        <f t="shared" si="23"/>
        <v>5.2942945954076004E-2</v>
      </c>
      <c r="H537" s="2">
        <f t="shared" si="21"/>
        <v>3.795591578531185E-2</v>
      </c>
    </row>
    <row r="538" spans="2:8" x14ac:dyDescent="0.45">
      <c r="B538" s="1">
        <v>43985</v>
      </c>
      <c r="C538" s="12">
        <v>10745</v>
      </c>
      <c r="D538" s="12">
        <v>244</v>
      </c>
      <c r="E538" s="12">
        <v>19948</v>
      </c>
      <c r="F538" s="2">
        <f t="shared" si="22"/>
        <v>2.3235882296924103E-2</v>
      </c>
      <c r="G538" s="2">
        <f t="shared" si="23"/>
        <v>7.7409004311641438E-2</v>
      </c>
      <c r="H538" s="2">
        <f t="shared" si="21"/>
        <v>6.19687685313303E-2</v>
      </c>
    </row>
    <row r="539" spans="2:8" x14ac:dyDescent="0.45">
      <c r="B539" s="1">
        <v>43986</v>
      </c>
      <c r="C539" s="12">
        <v>10937</v>
      </c>
      <c r="D539" s="12">
        <v>192</v>
      </c>
      <c r="E539" s="12">
        <v>20339</v>
      </c>
      <c r="F539" s="2">
        <f t="shared" si="22"/>
        <v>1.7868776174965101E-2</v>
      </c>
      <c r="G539" s="2">
        <f t="shared" si="23"/>
        <v>9.6660984658578156E-2</v>
      </c>
      <c r="H539" s="2">
        <f t="shared" si="21"/>
        <v>9.9638045445405193E-2</v>
      </c>
    </row>
    <row r="540" spans="2:8" x14ac:dyDescent="0.45">
      <c r="B540" s="1">
        <v>43987</v>
      </c>
      <c r="C540" s="12">
        <v>10945</v>
      </c>
      <c r="D540" s="12">
        <v>8</v>
      </c>
      <c r="E540" s="12">
        <v>20361</v>
      </c>
      <c r="F540" s="2">
        <f t="shared" si="22"/>
        <v>7.3146200969187165E-4</v>
      </c>
      <c r="G540" s="2">
        <f t="shared" si="23"/>
        <v>9.7463150506367197E-2</v>
      </c>
      <c r="H540" s="2">
        <f t="shared" si="21"/>
        <v>0.10299304645772447</v>
      </c>
    </row>
    <row r="541" spans="2:8" x14ac:dyDescent="0.45">
      <c r="B541" s="1">
        <v>43990</v>
      </c>
      <c r="C541" s="12">
        <v>11235</v>
      </c>
      <c r="D541" s="12">
        <v>290</v>
      </c>
      <c r="E541" s="12">
        <v>20908</v>
      </c>
      <c r="F541" s="2">
        <f t="shared" si="22"/>
        <v>2.6496116948378255E-2</v>
      </c>
      <c r="G541" s="2">
        <f t="shared" si="23"/>
        <v>0.12654166248871954</v>
      </c>
      <c r="H541" s="2">
        <f t="shared" si="21"/>
        <v>0.11392028554431886</v>
      </c>
    </row>
    <row r="542" spans="2:8" x14ac:dyDescent="0.45">
      <c r="B542" s="1">
        <v>43991</v>
      </c>
      <c r="C542" s="12">
        <v>11186</v>
      </c>
      <c r="D542" s="12">
        <v>-49</v>
      </c>
      <c r="E542" s="12">
        <v>20820</v>
      </c>
      <c r="F542" s="2">
        <f t="shared" si="22"/>
        <v>-4.3613707165109034E-3</v>
      </c>
      <c r="G542" s="2">
        <f t="shared" si="23"/>
        <v>0.12162839667101173</v>
      </c>
      <c r="H542" s="2">
        <f t="shared" si="21"/>
        <v>0.10087589804153134</v>
      </c>
    </row>
    <row r="543" spans="2:8" x14ac:dyDescent="0.45">
      <c r="B543" s="1">
        <v>43992</v>
      </c>
      <c r="C543" s="12">
        <v>11085</v>
      </c>
      <c r="D543" s="12">
        <v>-101</v>
      </c>
      <c r="E543" s="12">
        <v>20656</v>
      </c>
      <c r="F543" s="2">
        <f t="shared" si="22"/>
        <v>-9.0291435723225469E-3</v>
      </c>
      <c r="G543" s="2">
        <f t="shared" si="23"/>
        <v>0.11150105284267522</v>
      </c>
      <c r="H543" s="2">
        <f t="shared" si="21"/>
        <v>8.4531846199002059E-2</v>
      </c>
    </row>
    <row r="544" spans="2:8" x14ac:dyDescent="0.45">
      <c r="B544" s="1">
        <v>43993</v>
      </c>
      <c r="C544" s="12">
        <v>10977</v>
      </c>
      <c r="D544" s="12">
        <v>-108</v>
      </c>
      <c r="E544" s="12">
        <v>20465</v>
      </c>
      <c r="F544" s="2">
        <f t="shared" si="22"/>
        <v>-9.7428958051420846E-3</v>
      </c>
      <c r="G544" s="2">
        <f t="shared" si="23"/>
        <v>0.10067181389752332</v>
      </c>
      <c r="H544" s="2">
        <f t="shared" si="21"/>
        <v>6.3147699757869255E-2</v>
      </c>
    </row>
    <row r="545" spans="2:8" x14ac:dyDescent="0.45">
      <c r="B545" s="1">
        <v>43994</v>
      </c>
      <c r="C545" s="12">
        <v>10387</v>
      </c>
      <c r="D545" s="12">
        <v>-590</v>
      </c>
      <c r="E545" s="12">
        <v>19415</v>
      </c>
      <c r="F545" s="2">
        <f t="shared" si="22"/>
        <v>-5.3748747380887307E-2</v>
      </c>
      <c r="G545" s="2">
        <f t="shared" si="23"/>
        <v>4.1512082623082321E-2</v>
      </c>
      <c r="H545" s="2">
        <f t="shared" si="21"/>
        <v>6.7437379576107902E-4</v>
      </c>
    </row>
    <row r="546" spans="2:8" x14ac:dyDescent="0.45">
      <c r="B546" s="1">
        <v>43997</v>
      </c>
      <c r="C546" s="12">
        <v>10514</v>
      </c>
      <c r="D546" s="12">
        <v>127</v>
      </c>
      <c r="E546" s="12">
        <v>19663</v>
      </c>
      <c r="F546" s="2">
        <f t="shared" si="22"/>
        <v>1.2226821989024743E-2</v>
      </c>
      <c r="G546" s="2">
        <f t="shared" si="23"/>
        <v>5.424646545673318E-2</v>
      </c>
      <c r="H546" s="2">
        <f t="shared" si="21"/>
        <v>8.9242874964014975E-3</v>
      </c>
    </row>
    <row r="547" spans="2:8" x14ac:dyDescent="0.45">
      <c r="B547" s="1">
        <v>43998</v>
      </c>
      <c r="C547" s="12">
        <v>10571</v>
      </c>
      <c r="D547" s="12">
        <v>57</v>
      </c>
      <c r="E547" s="12">
        <v>19952</v>
      </c>
      <c r="F547" s="2">
        <f t="shared" si="22"/>
        <v>5.4213429712763935E-3</v>
      </c>
      <c r="G547" s="2">
        <f t="shared" si="23"/>
        <v>5.9961897122230018E-2</v>
      </c>
      <c r="H547" s="2">
        <f t="shared" si="21"/>
        <v>1.9186270728885461E-2</v>
      </c>
    </row>
    <row r="548" spans="2:8" x14ac:dyDescent="0.45">
      <c r="B548" s="1">
        <v>43999</v>
      </c>
      <c r="C548" s="12">
        <v>10780</v>
      </c>
      <c r="D548" s="12">
        <v>209</v>
      </c>
      <c r="E548" s="12">
        <v>20427</v>
      </c>
      <c r="F548" s="2">
        <f t="shared" si="22"/>
        <v>1.9771071800208116E-2</v>
      </c>
      <c r="G548" s="2">
        <f t="shared" si="23"/>
        <v>8.0918479895718445E-2</v>
      </c>
      <c r="H548" s="2">
        <f t="shared" si="21"/>
        <v>3.7635961112715374E-2</v>
      </c>
    </row>
    <row r="549" spans="2:8" x14ac:dyDescent="0.45">
      <c r="B549" s="1">
        <v>44000</v>
      </c>
      <c r="C549" s="12">
        <v>10723</v>
      </c>
      <c r="D549" s="12">
        <v>-57</v>
      </c>
      <c r="E549" s="12">
        <v>20361</v>
      </c>
      <c r="F549" s="2">
        <f t="shared" si="22"/>
        <v>-5.2875695732838594E-3</v>
      </c>
      <c r="G549" s="2">
        <f t="shared" si="23"/>
        <v>7.52030482302216E-2</v>
      </c>
      <c r="H549" s="2">
        <f t="shared" si="21"/>
        <v>3.433973184141989E-2</v>
      </c>
    </row>
    <row r="550" spans="2:8" x14ac:dyDescent="0.45">
      <c r="B550" s="1">
        <v>44001</v>
      </c>
      <c r="C550" s="12">
        <v>10723</v>
      </c>
      <c r="D550" s="12">
        <v>0</v>
      </c>
      <c r="E550" s="12">
        <v>20396</v>
      </c>
      <c r="F550" s="2">
        <f t="shared" si="22"/>
        <v>0</v>
      </c>
      <c r="G550" s="2">
        <f t="shared" si="23"/>
        <v>7.52030482302216E-2</v>
      </c>
      <c r="H550" s="2">
        <f t="shared" si="21"/>
        <v>3.4738975200231594E-2</v>
      </c>
    </row>
    <row r="551" spans="2:8" x14ac:dyDescent="0.45">
      <c r="B551" s="1">
        <v>44004</v>
      </c>
      <c r="C551" s="12">
        <v>10684</v>
      </c>
      <c r="D551" s="12">
        <v>-39</v>
      </c>
      <c r="E551" s="12">
        <v>20378</v>
      </c>
      <c r="F551" s="2">
        <f t="shared" si="22"/>
        <v>-3.6370418726102772E-3</v>
      </c>
      <c r="G551" s="2">
        <f t="shared" si="23"/>
        <v>7.129248972225008E-2</v>
      </c>
      <c r="H551" s="2">
        <f t="shared" si="21"/>
        <v>1.9757564188221818E-2</v>
      </c>
    </row>
    <row r="552" spans="2:8" x14ac:dyDescent="0.45">
      <c r="B552" s="1">
        <v>44005</v>
      </c>
      <c r="C552" s="12">
        <v>10762</v>
      </c>
      <c r="D552" s="12">
        <v>78</v>
      </c>
      <c r="E552" s="12">
        <v>20578</v>
      </c>
      <c r="F552" s="2">
        <f t="shared" si="22"/>
        <v>7.3006364657431672E-3</v>
      </c>
      <c r="G552" s="2">
        <f t="shared" si="23"/>
        <v>7.9113606738193121E-2</v>
      </c>
      <c r="H552" s="2">
        <f t="shared" si="21"/>
        <v>2.7791041925317544E-2</v>
      </c>
    </row>
    <row r="553" spans="2:8" x14ac:dyDescent="0.45">
      <c r="B553" s="1">
        <v>44006</v>
      </c>
      <c r="C553" s="12">
        <v>10802</v>
      </c>
      <c r="D553" s="12">
        <v>40</v>
      </c>
      <c r="E553" s="12">
        <v>20710</v>
      </c>
      <c r="F553" s="2">
        <f t="shared" si="22"/>
        <v>3.7167812674224121E-3</v>
      </c>
      <c r="G553" s="2">
        <f t="shared" si="23"/>
        <v>8.312443597713827E-2</v>
      </c>
      <c r="H553" s="2">
        <f t="shared" si="21"/>
        <v>2.5636156475503227E-2</v>
      </c>
    </row>
    <row r="554" spans="2:8" x14ac:dyDescent="0.45">
      <c r="B554" s="1">
        <v>44007</v>
      </c>
      <c r="C554" s="12">
        <v>10596</v>
      </c>
      <c r="D554" s="12">
        <v>-206</v>
      </c>
      <c r="E554" s="12">
        <v>20343</v>
      </c>
      <c r="F554" s="2">
        <f t="shared" si="22"/>
        <v>-1.9070542492131085E-2</v>
      </c>
      <c r="G554" s="2">
        <f t="shared" si="23"/>
        <v>6.2468665396570741E-2</v>
      </c>
      <c r="H554" s="2">
        <f t="shared" si="21"/>
        <v>6.5545739526930748E-3</v>
      </c>
    </row>
    <row r="555" spans="2:8" x14ac:dyDescent="0.45">
      <c r="B555" s="1">
        <v>44008</v>
      </c>
      <c r="C555" s="12">
        <v>10676</v>
      </c>
      <c r="D555" s="12">
        <v>80</v>
      </c>
      <c r="E555" s="12">
        <v>20533</v>
      </c>
      <c r="F555" s="2">
        <f t="shared" si="22"/>
        <v>7.5500188750471878E-3</v>
      </c>
      <c r="G555" s="2">
        <f t="shared" si="23"/>
        <v>7.0490323874461039E-2</v>
      </c>
      <c r="H555" s="2">
        <f t="shared" si="21"/>
        <v>1.6471484337808245E-2</v>
      </c>
    </row>
    <row r="556" spans="2:8" x14ac:dyDescent="0.45">
      <c r="B556" s="1">
        <v>44011</v>
      </c>
      <c r="C556" s="12">
        <v>10513</v>
      </c>
      <c r="D556" s="12">
        <v>-163</v>
      </c>
      <c r="E556" s="12">
        <v>20218</v>
      </c>
      <c r="F556" s="2">
        <f t="shared" si="22"/>
        <v>-1.5267890595728738E-2</v>
      </c>
      <c r="G556" s="2">
        <f t="shared" si="23"/>
        <v>5.4146194725759551E-2</v>
      </c>
      <c r="H556" s="2">
        <f t="shared" si="21"/>
        <v>8.7315294569180572E-3</v>
      </c>
    </row>
    <row r="557" spans="2:8" x14ac:dyDescent="0.45">
      <c r="B557" s="1">
        <v>44012</v>
      </c>
      <c r="C557" s="12">
        <v>10660</v>
      </c>
      <c r="D557" s="12">
        <v>147</v>
      </c>
      <c r="E557" s="12">
        <v>20542</v>
      </c>
      <c r="F557" s="2">
        <f t="shared" si="22"/>
        <v>1.3982688100447066E-2</v>
      </c>
      <c r="G557" s="2">
        <f t="shared" si="23"/>
        <v>6.8885992178882985E-2</v>
      </c>
      <c r="H557" s="2">
        <f t="shared" si="21"/>
        <v>1.9705375932657355E-2</v>
      </c>
    </row>
    <row r="558" spans="2:8" x14ac:dyDescent="0.45">
      <c r="B558" s="1">
        <v>44013</v>
      </c>
      <c r="C558" s="12">
        <v>10815</v>
      </c>
      <c r="D558" s="12">
        <v>155</v>
      </c>
      <c r="E558" s="12">
        <v>20877</v>
      </c>
      <c r="F558" s="2">
        <f t="shared" si="22"/>
        <v>1.4540337711069419E-2</v>
      </c>
      <c r="G558" s="2">
        <f t="shared" si="23"/>
        <v>8.4427955479795452E-2</v>
      </c>
      <c r="H558" s="2">
        <f t="shared" si="21"/>
        <v>2.980384688630737E-2</v>
      </c>
    </row>
    <row r="559" spans="2:8" x14ac:dyDescent="0.45">
      <c r="B559" s="1">
        <v>44014</v>
      </c>
      <c r="C559" s="12">
        <v>10805</v>
      </c>
      <c r="D559" s="12">
        <v>-10</v>
      </c>
      <c r="E559" s="12">
        <v>20886</v>
      </c>
      <c r="F559" s="2">
        <f t="shared" si="22"/>
        <v>-9.2464170134073042E-4</v>
      </c>
      <c r="G559" s="2">
        <f t="shared" si="23"/>
        <v>8.3425248170059155E-2</v>
      </c>
      <c r="H559" s="2">
        <f t="shared" si="21"/>
        <v>1.9820670127418595E-2</v>
      </c>
    </row>
    <row r="560" spans="2:8" x14ac:dyDescent="0.45">
      <c r="B560" s="1">
        <v>44015</v>
      </c>
      <c r="C560" s="12">
        <v>10922</v>
      </c>
      <c r="D560" s="12">
        <v>117</v>
      </c>
      <c r="E560" s="12">
        <v>21111</v>
      </c>
      <c r="F560" s="2">
        <f t="shared" si="22"/>
        <v>1.082832022211939E-2</v>
      </c>
      <c r="G560" s="2">
        <f t="shared" si="23"/>
        <v>9.515692369397373E-2</v>
      </c>
      <c r="H560" s="2">
        <f t="shared" si="21"/>
        <v>2.2659176029962546E-2</v>
      </c>
    </row>
    <row r="561" spans="2:8" x14ac:dyDescent="0.45">
      <c r="B561" s="1">
        <v>44018</v>
      </c>
      <c r="C561" s="12">
        <v>10937</v>
      </c>
      <c r="D561" s="12">
        <v>15</v>
      </c>
      <c r="E561" s="12">
        <v>21485</v>
      </c>
      <c r="F561" s="2">
        <f t="shared" si="22"/>
        <v>1.3733748397729353E-3</v>
      </c>
      <c r="G561" s="2">
        <f t="shared" si="23"/>
        <v>9.6660984658578156E-2</v>
      </c>
      <c r="H561" s="2">
        <f t="shared" si="21"/>
        <v>2.8010151330012219E-2</v>
      </c>
    </row>
    <row r="562" spans="2:8" x14ac:dyDescent="0.45">
      <c r="B562" s="1">
        <v>44019</v>
      </c>
      <c r="C562" s="12">
        <v>11102</v>
      </c>
      <c r="D562" s="12">
        <v>165</v>
      </c>
      <c r="E562" s="12">
        <v>21810</v>
      </c>
      <c r="F562" s="2">
        <f t="shared" si="22"/>
        <v>1.5086403949894852E-2</v>
      </c>
      <c r="G562" s="2">
        <f t="shared" si="23"/>
        <v>0.11320565526922691</v>
      </c>
      <c r="H562" s="2">
        <f t="shared" si="21"/>
        <v>3.5730945050844294E-2</v>
      </c>
    </row>
    <row r="563" spans="2:8" x14ac:dyDescent="0.45">
      <c r="B563" s="1">
        <v>44020</v>
      </c>
      <c r="C563" s="12">
        <v>11028</v>
      </c>
      <c r="D563" s="12">
        <v>-74</v>
      </c>
      <c r="E563" s="12">
        <v>21740</v>
      </c>
      <c r="F563" s="2">
        <f t="shared" si="22"/>
        <v>-6.6654656818591245E-3</v>
      </c>
      <c r="G563" s="2">
        <f t="shared" si="23"/>
        <v>0.10578562117717838</v>
      </c>
      <c r="H563" s="2">
        <f t="shared" si="21"/>
        <v>2.7102542609667504E-2</v>
      </c>
    </row>
    <row r="564" spans="2:8" x14ac:dyDescent="0.45">
      <c r="B564" s="1">
        <v>44021</v>
      </c>
      <c r="C564" s="12">
        <v>11077</v>
      </c>
      <c r="D564" s="12">
        <v>49</v>
      </c>
      <c r="E564" s="12">
        <v>21865</v>
      </c>
      <c r="F564" s="2">
        <f t="shared" si="22"/>
        <v>4.4432354007979688E-3</v>
      </c>
      <c r="G564" s="2">
        <f t="shared" si="23"/>
        <v>0.1106988869948862</v>
      </c>
      <c r="H564" s="2">
        <f t="shared" si="21"/>
        <v>3.0131126197340277E-2</v>
      </c>
    </row>
    <row r="565" spans="2:8" x14ac:dyDescent="0.45">
      <c r="B565" s="1">
        <v>44022</v>
      </c>
      <c r="C565" s="12">
        <v>11005</v>
      </c>
      <c r="D565" s="12">
        <v>-72</v>
      </c>
      <c r="E565" s="12">
        <v>21728</v>
      </c>
      <c r="F565" s="2">
        <f t="shared" si="22"/>
        <v>-6.4999548614245737E-3</v>
      </c>
      <c r="G565" s="2">
        <f t="shared" si="23"/>
        <v>0.10347939436478491</v>
      </c>
      <c r="H565" s="2">
        <f t="shared" si="21"/>
        <v>2.6011560693641619E-2</v>
      </c>
    </row>
    <row r="566" spans="2:8" x14ac:dyDescent="0.45">
      <c r="B566" s="1">
        <v>44025</v>
      </c>
      <c r="C566" s="12">
        <v>11059</v>
      </c>
      <c r="D566" s="12">
        <v>54</v>
      </c>
      <c r="E566" s="12">
        <v>21862</v>
      </c>
      <c r="F566" s="2">
        <f t="shared" si="22"/>
        <v>4.9068605179463879E-3</v>
      </c>
      <c r="G566" s="2">
        <f t="shared" si="23"/>
        <v>0.10889401383736087</v>
      </c>
      <c r="H566" s="2">
        <f t="shared" si="21"/>
        <v>3.0373614087394019E-2</v>
      </c>
    </row>
    <row r="567" spans="2:8" x14ac:dyDescent="0.45">
      <c r="B567" s="1">
        <v>44026</v>
      </c>
      <c r="C567" s="12">
        <v>11056</v>
      </c>
      <c r="D567" s="12">
        <v>-3</v>
      </c>
      <c r="E567" s="12">
        <v>21934</v>
      </c>
      <c r="F567" s="2">
        <f t="shared" si="22"/>
        <v>-2.7127226693191069E-4</v>
      </c>
      <c r="G567" s="2">
        <f t="shared" si="23"/>
        <v>0.10859320164443999</v>
      </c>
      <c r="H567" s="2">
        <f t="shared" si="21"/>
        <v>3.2884902840059793E-2</v>
      </c>
    </row>
    <row r="568" spans="2:8" x14ac:dyDescent="0.45">
      <c r="B568" s="1">
        <v>44027</v>
      </c>
      <c r="C568" s="12">
        <v>11144</v>
      </c>
      <c r="D568" s="12">
        <v>88</v>
      </c>
      <c r="E568" s="12">
        <v>22162</v>
      </c>
      <c r="F568" s="2">
        <f t="shared" si="22"/>
        <v>7.9594790159189573E-3</v>
      </c>
      <c r="G568" s="2">
        <f t="shared" si="23"/>
        <v>0.11741702597011933</v>
      </c>
      <c r="H568" s="2">
        <f t="shared" ref="H568:H631" si="24">(C568-C324)/C324</f>
        <v>3.6169223616922361E-2</v>
      </c>
    </row>
    <row r="569" spans="2:8" x14ac:dyDescent="0.45">
      <c r="B569" s="1">
        <v>44028</v>
      </c>
      <c r="C569" s="12">
        <v>11225</v>
      </c>
      <c r="D569" s="12">
        <v>81</v>
      </c>
      <c r="E569" s="12">
        <v>22360</v>
      </c>
      <c r="F569" s="2">
        <f t="shared" si="22"/>
        <v>7.2684852835606601E-3</v>
      </c>
      <c r="G569" s="2">
        <f t="shared" si="23"/>
        <v>0.12553895517898325</v>
      </c>
      <c r="H569" s="2">
        <f t="shared" si="24"/>
        <v>4.50609812866586E-2</v>
      </c>
    </row>
    <row r="570" spans="2:8" x14ac:dyDescent="0.45">
      <c r="B570" s="1">
        <v>44029</v>
      </c>
      <c r="C570" s="12">
        <v>11185</v>
      </c>
      <c r="D570" s="12">
        <v>-40</v>
      </c>
      <c r="E570" s="12">
        <v>22502</v>
      </c>
      <c r="F570" s="2">
        <f t="shared" si="22"/>
        <v>-3.5634743875278397E-3</v>
      </c>
      <c r="G570" s="2">
        <f t="shared" si="23"/>
        <v>0.1215281259400381</v>
      </c>
      <c r="H570" s="2">
        <f t="shared" si="24"/>
        <v>4.0271577380952384E-2</v>
      </c>
    </row>
    <row r="571" spans="2:8" x14ac:dyDescent="0.45">
      <c r="B571" s="1">
        <v>44032</v>
      </c>
      <c r="C571" s="12">
        <v>11257</v>
      </c>
      <c r="D571" s="12">
        <v>72</v>
      </c>
      <c r="E571" s="12">
        <v>22659</v>
      </c>
      <c r="F571" s="2">
        <f t="shared" si="22"/>
        <v>6.437192668752794E-3</v>
      </c>
      <c r="G571" s="2">
        <f t="shared" si="23"/>
        <v>0.12874761857013939</v>
      </c>
      <c r="H571" s="2">
        <f t="shared" si="24"/>
        <v>5.6400150150150152E-2</v>
      </c>
    </row>
    <row r="572" spans="2:8" x14ac:dyDescent="0.45">
      <c r="B572" s="1">
        <v>44033</v>
      </c>
      <c r="C572" s="12">
        <v>11336</v>
      </c>
      <c r="D572" s="12">
        <v>79</v>
      </c>
      <c r="E572" s="12">
        <v>22849</v>
      </c>
      <c r="F572" s="2">
        <f t="shared" si="22"/>
        <v>7.0178555565425958E-3</v>
      </c>
      <c r="G572" s="2">
        <f t="shared" si="23"/>
        <v>0.13666900631705606</v>
      </c>
      <c r="H572" s="2">
        <f t="shared" si="24"/>
        <v>6.4013516050309749E-2</v>
      </c>
    </row>
    <row r="573" spans="2:8" x14ac:dyDescent="0.45">
      <c r="B573" s="1">
        <v>44034</v>
      </c>
      <c r="C573" s="12">
        <v>11364</v>
      </c>
      <c r="D573" s="12">
        <v>28</v>
      </c>
      <c r="E573" s="12">
        <v>22965</v>
      </c>
      <c r="F573" s="2">
        <f t="shared" si="22"/>
        <v>2.4700070571630206E-3</v>
      </c>
      <c r="G573" s="2">
        <f t="shared" si="23"/>
        <v>0.13947658678431765</v>
      </c>
      <c r="H573" s="2">
        <f t="shared" si="24"/>
        <v>6.6641636943870847E-2</v>
      </c>
    </row>
    <row r="574" spans="2:8" x14ac:dyDescent="0.45">
      <c r="B574" s="1">
        <v>44039</v>
      </c>
      <c r="C574" s="12">
        <v>11079</v>
      </c>
      <c r="D574" s="12">
        <v>-285</v>
      </c>
      <c r="E574" s="12">
        <v>22421</v>
      </c>
      <c r="F574" s="2">
        <f t="shared" si="22"/>
        <v>-2.5079197465681099E-2</v>
      </c>
      <c r="G574" s="2">
        <f t="shared" si="23"/>
        <v>0.11089942845683345</v>
      </c>
      <c r="H574" s="2">
        <f t="shared" si="24"/>
        <v>3.8039913801180547E-2</v>
      </c>
    </row>
    <row r="575" spans="2:8" x14ac:dyDescent="0.45">
      <c r="B575" s="1">
        <v>44040</v>
      </c>
      <c r="C575" s="12">
        <v>11120</v>
      </c>
      <c r="D575" s="12">
        <v>41</v>
      </c>
      <c r="E575" s="12">
        <v>22531</v>
      </c>
      <c r="F575" s="2">
        <f t="shared" si="22"/>
        <v>3.700695008574781E-3</v>
      </c>
      <c r="G575" s="2">
        <f t="shared" si="23"/>
        <v>0.11501052842675223</v>
      </c>
      <c r="H575" s="2">
        <f t="shared" si="24"/>
        <v>3.4803647868974504E-2</v>
      </c>
    </row>
    <row r="576" spans="2:8" x14ac:dyDescent="0.45">
      <c r="B576" s="1">
        <v>44041</v>
      </c>
      <c r="C576" s="12">
        <v>11059</v>
      </c>
      <c r="D576" s="12">
        <v>-61</v>
      </c>
      <c r="E576" s="12">
        <v>22504</v>
      </c>
      <c r="F576" s="2">
        <f t="shared" si="22"/>
        <v>-5.4856115107913671E-3</v>
      </c>
      <c r="G576" s="2">
        <f t="shared" si="23"/>
        <v>0.10889401383736087</v>
      </c>
      <c r="H576" s="2">
        <f t="shared" si="24"/>
        <v>2.5976435661935245E-2</v>
      </c>
    </row>
    <row r="577" spans="2:8" x14ac:dyDescent="0.45">
      <c r="B577" s="1">
        <v>44042</v>
      </c>
      <c r="C577" s="12">
        <v>11165</v>
      </c>
      <c r="D577" s="12">
        <v>106</v>
      </c>
      <c r="E577" s="12">
        <v>22779</v>
      </c>
      <c r="F577" s="2">
        <f t="shared" si="22"/>
        <v>9.5849534315941773E-3</v>
      </c>
      <c r="G577" s="2">
        <f t="shared" si="23"/>
        <v>0.11952271132056552</v>
      </c>
      <c r="H577" s="2">
        <f t="shared" si="24"/>
        <v>3.5810372019667872E-2</v>
      </c>
    </row>
    <row r="578" spans="2:8" x14ac:dyDescent="0.45">
      <c r="B578" s="1">
        <v>44043</v>
      </c>
      <c r="C578" s="12">
        <v>11055</v>
      </c>
      <c r="D578" s="12">
        <v>-110</v>
      </c>
      <c r="E578" s="12">
        <v>22579</v>
      </c>
      <c r="F578" s="2">
        <f t="shared" si="22"/>
        <v>-9.852216748768473E-3</v>
      </c>
      <c r="G578" s="2">
        <f t="shared" si="23"/>
        <v>0.10849293091346636</v>
      </c>
      <c r="H578" s="2">
        <f t="shared" si="24"/>
        <v>2.4085224641037517E-2</v>
      </c>
    </row>
    <row r="579" spans="2:8" x14ac:dyDescent="0.45">
      <c r="B579" s="1">
        <v>44046</v>
      </c>
      <c r="C579" s="12">
        <v>11212</v>
      </c>
      <c r="D579" s="12">
        <v>157</v>
      </c>
      <c r="E579" s="12">
        <v>22948</v>
      </c>
      <c r="F579" s="2">
        <f t="shared" si="22"/>
        <v>1.420171867933062E-2</v>
      </c>
      <c r="G579" s="2">
        <f t="shared" si="23"/>
        <v>0.12423543567632608</v>
      </c>
      <c r="H579" s="2">
        <f t="shared" si="24"/>
        <v>3.5846267553584624E-2</v>
      </c>
    </row>
    <row r="580" spans="2:8" x14ac:dyDescent="0.45">
      <c r="B580" s="1">
        <v>44047</v>
      </c>
      <c r="C580" s="12">
        <v>11308</v>
      </c>
      <c r="D580" s="12">
        <v>96</v>
      </c>
      <c r="E580" s="12">
        <v>23156</v>
      </c>
      <c r="F580" s="2">
        <f t="shared" si="22"/>
        <v>8.5622547270781304E-3</v>
      </c>
      <c r="G580" s="2">
        <f t="shared" si="23"/>
        <v>0.13386142584979444</v>
      </c>
      <c r="H580" s="2">
        <f t="shared" si="24"/>
        <v>5.1906976744186047E-2</v>
      </c>
    </row>
    <row r="581" spans="2:8" x14ac:dyDescent="0.45">
      <c r="B581" s="1">
        <v>44048</v>
      </c>
      <c r="C581" s="12">
        <v>11316</v>
      </c>
      <c r="D581" s="12">
        <v>8</v>
      </c>
      <c r="E581" s="12">
        <v>23544</v>
      </c>
      <c r="F581" s="2">
        <f t="shared" si="22"/>
        <v>7.0746374248319773E-4</v>
      </c>
      <c r="G581" s="2">
        <f t="shared" si="23"/>
        <v>0.13466359169758346</v>
      </c>
      <c r="H581" s="2">
        <f t="shared" si="24"/>
        <v>5.717488789237668E-2</v>
      </c>
    </row>
    <row r="582" spans="2:8" x14ac:dyDescent="0.45">
      <c r="B582" s="1">
        <v>44049</v>
      </c>
      <c r="C582" s="12">
        <v>11395</v>
      </c>
      <c r="D582" s="12">
        <v>79</v>
      </c>
      <c r="E582" s="12">
        <v>23748</v>
      </c>
      <c r="F582" s="2">
        <f t="shared" ref="F582:F645" si="25">D582/C581</f>
        <v>6.9812654648285614E-3</v>
      </c>
      <c r="G582" s="2">
        <f t="shared" si="23"/>
        <v>0.14258497944450016</v>
      </c>
      <c r="H582" s="2">
        <f t="shared" si="24"/>
        <v>9.1266040988316408E-2</v>
      </c>
    </row>
    <row r="583" spans="2:8" x14ac:dyDescent="0.45">
      <c r="B583" s="1">
        <v>44050</v>
      </c>
      <c r="C583" s="12">
        <v>11434</v>
      </c>
      <c r="D583" s="12">
        <v>39</v>
      </c>
      <c r="E583" s="12">
        <v>23862</v>
      </c>
      <c r="F583" s="2">
        <f t="shared" si="25"/>
        <v>3.4225537516454586E-3</v>
      </c>
      <c r="G583" s="2">
        <f t="shared" si="23"/>
        <v>0.14649553795247167</v>
      </c>
      <c r="H583" s="2">
        <f t="shared" si="24"/>
        <v>0.11638351884397578</v>
      </c>
    </row>
    <row r="584" spans="2:8" x14ac:dyDescent="0.45">
      <c r="B584" s="1">
        <v>44054</v>
      </c>
      <c r="C584" s="12">
        <v>11468</v>
      </c>
      <c r="D584" s="12">
        <v>34</v>
      </c>
      <c r="E584" s="12">
        <v>23958</v>
      </c>
      <c r="F584" s="2">
        <f t="shared" si="25"/>
        <v>2.97358754591569E-3</v>
      </c>
      <c r="G584" s="2">
        <f t="shared" si="23"/>
        <v>0.14990474280557506</v>
      </c>
      <c r="H584" s="2">
        <f t="shared" si="24"/>
        <v>0.15534958694338102</v>
      </c>
    </row>
    <row r="585" spans="2:8" x14ac:dyDescent="0.45">
      <c r="B585" s="1">
        <v>44055</v>
      </c>
      <c r="C585" s="12">
        <v>11498</v>
      </c>
      <c r="D585" s="12">
        <v>30</v>
      </c>
      <c r="E585" s="12">
        <v>24032</v>
      </c>
      <c r="F585" s="2">
        <f t="shared" si="25"/>
        <v>2.6159748866410883E-3</v>
      </c>
      <c r="G585" s="2">
        <f t="shared" ref="G585:G648" si="26">(C585-$C$3)/$C$3</f>
        <v>0.15291286473478391</v>
      </c>
      <c r="H585" s="2">
        <f t="shared" si="24"/>
        <v>0.14807788317523715</v>
      </c>
    </row>
    <row r="586" spans="2:8" x14ac:dyDescent="0.45">
      <c r="B586" s="1">
        <v>44056</v>
      </c>
      <c r="C586" s="12">
        <v>11668</v>
      </c>
      <c r="D586" s="12">
        <v>170</v>
      </c>
      <c r="E586" s="12">
        <v>24473</v>
      </c>
      <c r="F586" s="2">
        <f t="shared" si="25"/>
        <v>1.4785180031309793E-2</v>
      </c>
      <c r="G586" s="2">
        <f t="shared" si="26"/>
        <v>0.16995888900030082</v>
      </c>
      <c r="H586" s="2">
        <f t="shared" si="24"/>
        <v>0.16412251820812132</v>
      </c>
    </row>
    <row r="587" spans="2:8" x14ac:dyDescent="0.45">
      <c r="B587" s="1">
        <v>44057</v>
      </c>
      <c r="C587" s="12">
        <v>11678</v>
      </c>
      <c r="D587" s="12">
        <v>10</v>
      </c>
      <c r="E587" s="12">
        <v>24533</v>
      </c>
      <c r="F587" s="2">
        <f t="shared" si="25"/>
        <v>8.5704490915323962E-4</v>
      </c>
      <c r="G587" s="2">
        <f t="shared" si="26"/>
        <v>0.1709615963100371</v>
      </c>
      <c r="H587" s="2">
        <f t="shared" si="24"/>
        <v>0.14580062794348508</v>
      </c>
    </row>
    <row r="588" spans="2:8" x14ac:dyDescent="0.45">
      <c r="B588" s="1">
        <v>44060</v>
      </c>
      <c r="C588" s="12">
        <v>11605</v>
      </c>
      <c r="D588" s="12">
        <v>-73</v>
      </c>
      <c r="E588" s="12">
        <v>24448</v>
      </c>
      <c r="F588" s="2">
        <f t="shared" si="25"/>
        <v>-6.2510703887651998E-3</v>
      </c>
      <c r="G588" s="2">
        <f t="shared" si="26"/>
        <v>0.1636418329489622</v>
      </c>
      <c r="H588" s="2">
        <f t="shared" si="24"/>
        <v>0.16329190056134724</v>
      </c>
    </row>
    <row r="589" spans="2:8" x14ac:dyDescent="0.45">
      <c r="B589" s="1">
        <v>44061</v>
      </c>
      <c r="C589" s="12">
        <v>11585</v>
      </c>
      <c r="D589" s="12">
        <v>-20</v>
      </c>
      <c r="E589" s="12">
        <v>24616</v>
      </c>
      <c r="F589" s="2">
        <f t="shared" si="25"/>
        <v>-1.7233950883239983E-3</v>
      </c>
      <c r="G589" s="2">
        <f t="shared" si="26"/>
        <v>0.16163641832948963</v>
      </c>
      <c r="H589" s="2">
        <f t="shared" si="24"/>
        <v>0.14036814647110937</v>
      </c>
    </row>
    <row r="590" spans="2:8" x14ac:dyDescent="0.45">
      <c r="B590" s="1">
        <v>44062</v>
      </c>
      <c r="C590" s="12">
        <v>11545</v>
      </c>
      <c r="D590" s="12">
        <v>-40</v>
      </c>
      <c r="E590" s="12">
        <v>24604</v>
      </c>
      <c r="F590" s="2">
        <f t="shared" si="25"/>
        <v>-3.4527406128614588E-3</v>
      </c>
      <c r="G590" s="2">
        <f t="shared" si="26"/>
        <v>0.15762558909054447</v>
      </c>
      <c r="H590" s="2">
        <f t="shared" si="24"/>
        <v>0.16745879259783597</v>
      </c>
    </row>
    <row r="591" spans="2:8" x14ac:dyDescent="0.45">
      <c r="B591" s="1">
        <v>44063</v>
      </c>
      <c r="C591" s="12">
        <v>11594</v>
      </c>
      <c r="D591" s="12">
        <v>49</v>
      </c>
      <c r="E591" s="12">
        <v>24765</v>
      </c>
      <c r="F591" s="2">
        <f t="shared" si="25"/>
        <v>4.2442615851017752E-3</v>
      </c>
      <c r="G591" s="2">
        <f t="shared" si="26"/>
        <v>0.16253885490825229</v>
      </c>
      <c r="H591" s="2">
        <f t="shared" si="24"/>
        <v>0.17158447857720291</v>
      </c>
    </row>
    <row r="592" spans="2:8" x14ac:dyDescent="0.45">
      <c r="B592" s="1">
        <v>44064</v>
      </c>
      <c r="C592" s="12">
        <v>11541</v>
      </c>
      <c r="D592" s="12">
        <v>-53</v>
      </c>
      <c r="E592" s="12">
        <v>24730</v>
      </c>
      <c r="F592" s="2">
        <f t="shared" si="25"/>
        <v>-4.5713299982749695E-3</v>
      </c>
      <c r="G592" s="2">
        <f t="shared" si="26"/>
        <v>0.15722450616664996</v>
      </c>
      <c r="H592" s="2">
        <f t="shared" si="24"/>
        <v>0.14835820895522389</v>
      </c>
    </row>
    <row r="593" spans="2:8" x14ac:dyDescent="0.45">
      <c r="B593" s="1">
        <v>44067</v>
      </c>
      <c r="C593" s="12">
        <v>11569</v>
      </c>
      <c r="D593" s="12">
        <v>28</v>
      </c>
      <c r="E593" s="12">
        <v>24826</v>
      </c>
      <c r="F593" s="2">
        <f t="shared" si="25"/>
        <v>2.4261329174248333E-3</v>
      </c>
      <c r="G593" s="2">
        <f t="shared" si="26"/>
        <v>0.16003208663391155</v>
      </c>
      <c r="H593" s="2">
        <f t="shared" si="24"/>
        <v>0.13633238385227384</v>
      </c>
    </row>
    <row r="594" spans="2:8" x14ac:dyDescent="0.45">
      <c r="B594" s="1">
        <v>44068</v>
      </c>
      <c r="C594" s="12">
        <v>11722</v>
      </c>
      <c r="D594" s="12">
        <v>153</v>
      </c>
      <c r="E594" s="12">
        <v>25208</v>
      </c>
      <c r="F594" s="2">
        <f t="shared" si="25"/>
        <v>1.322499783905264E-2</v>
      </c>
      <c r="G594" s="2">
        <f t="shared" si="26"/>
        <v>0.17537350847287678</v>
      </c>
      <c r="H594" s="2">
        <f t="shared" si="24"/>
        <v>0.1605940594059406</v>
      </c>
    </row>
    <row r="595" spans="2:8" x14ac:dyDescent="0.45">
      <c r="B595" s="1">
        <v>44069</v>
      </c>
      <c r="C595" s="12">
        <v>11812</v>
      </c>
      <c r="D595" s="12">
        <v>90</v>
      </c>
      <c r="E595" s="12">
        <v>25452</v>
      </c>
      <c r="F595" s="2">
        <f t="shared" si="25"/>
        <v>7.6778706705340387E-3</v>
      </c>
      <c r="G595" s="2">
        <f t="shared" si="26"/>
        <v>0.18439787426050336</v>
      </c>
      <c r="H595" s="2">
        <f t="shared" si="24"/>
        <v>0.15758526068208545</v>
      </c>
    </row>
    <row r="596" spans="2:8" x14ac:dyDescent="0.45">
      <c r="B596" s="1">
        <v>44070</v>
      </c>
      <c r="C596" s="12">
        <v>11861</v>
      </c>
      <c r="D596" s="12">
        <v>49</v>
      </c>
      <c r="E596" s="12">
        <v>25623</v>
      </c>
      <c r="F596" s="2">
        <f t="shared" si="25"/>
        <v>4.1483237385709446E-3</v>
      </c>
      <c r="G596" s="2">
        <f t="shared" si="26"/>
        <v>0.18931114007821118</v>
      </c>
      <c r="H596" s="2">
        <f t="shared" si="24"/>
        <v>0.16501325999410668</v>
      </c>
    </row>
    <row r="597" spans="2:8" x14ac:dyDescent="0.45">
      <c r="B597" s="1">
        <v>44071</v>
      </c>
      <c r="C597" s="12">
        <v>11932</v>
      </c>
      <c r="D597" s="12">
        <v>71</v>
      </c>
      <c r="E597" s="12">
        <v>25815</v>
      </c>
      <c r="F597" s="2">
        <f t="shared" si="25"/>
        <v>5.9860045527358567E-3</v>
      </c>
      <c r="G597" s="2">
        <f t="shared" si="26"/>
        <v>0.19643036197733882</v>
      </c>
      <c r="H597" s="2">
        <f t="shared" si="24"/>
        <v>0.21075596144089295</v>
      </c>
    </row>
    <row r="598" spans="2:8" x14ac:dyDescent="0.45">
      <c r="B598" s="1">
        <v>44074</v>
      </c>
      <c r="C598" s="12">
        <v>11855</v>
      </c>
      <c r="D598" s="12">
        <v>-77</v>
      </c>
      <c r="E598" s="12">
        <v>25681</v>
      </c>
      <c r="F598" s="2">
        <f t="shared" si="25"/>
        <v>-6.4532349983238355E-3</v>
      </c>
      <c r="G598" s="2">
        <f t="shared" si="26"/>
        <v>0.18870951569236941</v>
      </c>
      <c r="H598" s="2">
        <f t="shared" si="24"/>
        <v>0.18870951569236941</v>
      </c>
    </row>
    <row r="599" spans="2:8" x14ac:dyDescent="0.45">
      <c r="B599" s="1">
        <v>44075</v>
      </c>
      <c r="C599" s="12">
        <v>11869</v>
      </c>
      <c r="D599" s="12">
        <v>14</v>
      </c>
      <c r="E599" s="12">
        <v>25754</v>
      </c>
      <c r="F599" s="2">
        <f t="shared" si="25"/>
        <v>1.1809363137916492E-3</v>
      </c>
      <c r="G599" s="2">
        <f t="shared" si="26"/>
        <v>0.1901133059260002</v>
      </c>
      <c r="H599" s="2">
        <f t="shared" si="24"/>
        <v>0.19202571055538817</v>
      </c>
    </row>
    <row r="600" spans="2:8" x14ac:dyDescent="0.45">
      <c r="B600" s="1">
        <v>44076</v>
      </c>
      <c r="C600" s="12">
        <v>11957</v>
      </c>
      <c r="D600" s="12">
        <v>88</v>
      </c>
      <c r="E600" s="12">
        <v>25946</v>
      </c>
      <c r="F600" s="2">
        <f t="shared" si="25"/>
        <v>7.4142724745134385E-3</v>
      </c>
      <c r="G600" s="2">
        <f t="shared" si="26"/>
        <v>0.19893713025167953</v>
      </c>
      <c r="H600" s="2">
        <f t="shared" si="24"/>
        <v>0.19295620073830191</v>
      </c>
    </row>
    <row r="601" spans="2:8" x14ac:dyDescent="0.45">
      <c r="B601" s="1">
        <v>44077</v>
      </c>
      <c r="C601" s="12">
        <v>12113</v>
      </c>
      <c r="D601" s="12">
        <v>156</v>
      </c>
      <c r="E601" s="12">
        <v>26765</v>
      </c>
      <c r="F601" s="2">
        <f t="shared" si="25"/>
        <v>1.3046750857238438E-2</v>
      </c>
      <c r="G601" s="2">
        <f t="shared" si="26"/>
        <v>0.21457936428356564</v>
      </c>
      <c r="H601" s="2">
        <f t="shared" si="24"/>
        <v>0.19116923984659259</v>
      </c>
    </row>
    <row r="602" spans="2:8" x14ac:dyDescent="0.45">
      <c r="B602" s="1">
        <v>44078</v>
      </c>
      <c r="C602" s="12">
        <v>11779</v>
      </c>
      <c r="D602" s="12">
        <v>-334</v>
      </c>
      <c r="E602" s="12">
        <v>26066</v>
      </c>
      <c r="F602" s="2">
        <f t="shared" si="25"/>
        <v>-2.7573681168991993E-2</v>
      </c>
      <c r="G602" s="2">
        <f t="shared" si="26"/>
        <v>0.18108894013837362</v>
      </c>
      <c r="H602" s="2">
        <f t="shared" si="24"/>
        <v>0.15889413616686343</v>
      </c>
    </row>
    <row r="603" spans="2:8" x14ac:dyDescent="0.45">
      <c r="B603" s="1">
        <v>44081</v>
      </c>
      <c r="C603" s="12">
        <v>11683</v>
      </c>
      <c r="D603" s="12">
        <v>-96</v>
      </c>
      <c r="E603" s="12">
        <v>25872</v>
      </c>
      <c r="F603" s="2">
        <f t="shared" si="25"/>
        <v>-8.1500976313778756E-3</v>
      </c>
      <c r="G603" s="2">
        <f t="shared" si="26"/>
        <v>0.17146294996490524</v>
      </c>
      <c r="H603" s="2">
        <f t="shared" si="24"/>
        <v>0.14786795048143053</v>
      </c>
    </row>
    <row r="604" spans="2:8" x14ac:dyDescent="0.45">
      <c r="B604" s="1">
        <v>44082</v>
      </c>
      <c r="C604" s="12">
        <v>11701</v>
      </c>
      <c r="D604" s="12">
        <v>18</v>
      </c>
      <c r="E604" s="12">
        <v>25965</v>
      </c>
      <c r="F604" s="2">
        <f t="shared" si="25"/>
        <v>1.5407001626294616E-3</v>
      </c>
      <c r="G604" s="2">
        <f t="shared" si="26"/>
        <v>0.17326782312243055</v>
      </c>
      <c r="H604" s="2">
        <f t="shared" si="24"/>
        <v>0.15989294210943694</v>
      </c>
    </row>
    <row r="605" spans="2:8" x14ac:dyDescent="0.45">
      <c r="B605" s="1">
        <v>44083</v>
      </c>
      <c r="C605" s="12">
        <v>11403</v>
      </c>
      <c r="D605" s="12">
        <v>-298</v>
      </c>
      <c r="E605" s="12">
        <v>25304</v>
      </c>
      <c r="F605" s="2">
        <f t="shared" si="25"/>
        <v>-2.5467908725749937E-2</v>
      </c>
      <c r="G605" s="2">
        <f t="shared" si="26"/>
        <v>0.14338714529228919</v>
      </c>
      <c r="H605" s="2">
        <f t="shared" si="24"/>
        <v>0.11075394506136763</v>
      </c>
    </row>
    <row r="606" spans="2:8" x14ac:dyDescent="0.45">
      <c r="B606" s="1">
        <v>44084</v>
      </c>
      <c r="C606" s="12">
        <v>11626</v>
      </c>
      <c r="D606" s="12">
        <v>223</v>
      </c>
      <c r="E606" s="12">
        <v>25947</v>
      </c>
      <c r="F606" s="2">
        <f t="shared" si="25"/>
        <v>1.9556257125317899E-2</v>
      </c>
      <c r="G606" s="2">
        <f t="shared" si="26"/>
        <v>0.1657475182994084</v>
      </c>
      <c r="H606" s="2">
        <f t="shared" si="24"/>
        <v>0.11317502872462658</v>
      </c>
    </row>
    <row r="607" spans="2:8" x14ac:dyDescent="0.45">
      <c r="B607" s="1">
        <v>44085</v>
      </c>
      <c r="C607" s="12">
        <v>11479</v>
      </c>
      <c r="D607" s="12">
        <v>-147</v>
      </c>
      <c r="E607" s="12">
        <v>25657</v>
      </c>
      <c r="F607" s="2">
        <f t="shared" si="25"/>
        <v>-1.2644073628075004E-2</v>
      </c>
      <c r="G607" s="2">
        <f t="shared" si="26"/>
        <v>0.15100772084628497</v>
      </c>
      <c r="H607" s="2">
        <f t="shared" si="24"/>
        <v>9.8258706467661688E-2</v>
      </c>
    </row>
    <row r="608" spans="2:8" x14ac:dyDescent="0.45">
      <c r="B608" s="1">
        <v>44088</v>
      </c>
      <c r="C608" s="12">
        <v>11496</v>
      </c>
      <c r="D608" s="12">
        <v>17</v>
      </c>
      <c r="E608" s="12">
        <v>25807</v>
      </c>
      <c r="F608" s="2">
        <f t="shared" si="25"/>
        <v>1.4809652408746406E-3</v>
      </c>
      <c r="G608" s="2">
        <f t="shared" si="26"/>
        <v>0.15271232327283665</v>
      </c>
      <c r="H608" s="2">
        <f t="shared" si="24"/>
        <v>9.4648638354599121E-2</v>
      </c>
    </row>
    <row r="609" spans="2:8" x14ac:dyDescent="0.45">
      <c r="B609" s="1">
        <v>44089</v>
      </c>
      <c r="C609" s="12">
        <v>11581</v>
      </c>
      <c r="D609" s="12">
        <v>85</v>
      </c>
      <c r="E609" s="12">
        <v>26059</v>
      </c>
      <c r="F609" s="2">
        <f t="shared" si="25"/>
        <v>7.3938761308281137E-3</v>
      </c>
      <c r="G609" s="2">
        <f t="shared" si="26"/>
        <v>0.16123533540559512</v>
      </c>
      <c r="H609" s="2">
        <f t="shared" si="24"/>
        <v>0.10022800684020521</v>
      </c>
    </row>
    <row r="610" spans="2:8" x14ac:dyDescent="0.45">
      <c r="B610" s="1">
        <v>44090</v>
      </c>
      <c r="C610" s="12">
        <v>11611</v>
      </c>
      <c r="D610" s="12">
        <v>30</v>
      </c>
      <c r="E610" s="12">
        <v>26427</v>
      </c>
      <c r="F610" s="2">
        <f t="shared" si="25"/>
        <v>2.5904498747949226E-3</v>
      </c>
      <c r="G610" s="2">
        <f t="shared" si="26"/>
        <v>0.16424345733480397</v>
      </c>
      <c r="H610" s="2">
        <f t="shared" si="24"/>
        <v>9.1156846161075084E-2</v>
      </c>
    </row>
    <row r="611" spans="2:8" x14ac:dyDescent="0.45">
      <c r="B611" s="1">
        <v>44091</v>
      </c>
      <c r="C611" s="12">
        <v>11546</v>
      </c>
      <c r="D611" s="12">
        <v>-65</v>
      </c>
      <c r="E611" s="12">
        <v>26375</v>
      </c>
      <c r="F611" s="2">
        <f t="shared" si="25"/>
        <v>-5.5981396951166997E-3</v>
      </c>
      <c r="G611" s="2">
        <f t="shared" si="26"/>
        <v>0.1577258598215181</v>
      </c>
      <c r="H611" s="2">
        <f t="shared" si="24"/>
        <v>7.9368047116013835E-2</v>
      </c>
    </row>
    <row r="612" spans="2:8" x14ac:dyDescent="0.45">
      <c r="B612" s="1">
        <v>44092</v>
      </c>
      <c r="C612" s="12">
        <v>11446</v>
      </c>
      <c r="D612" s="12">
        <v>-100</v>
      </c>
      <c r="E612" s="12">
        <v>26215</v>
      </c>
      <c r="F612" s="2">
        <f t="shared" si="25"/>
        <v>-8.6610081413476536E-3</v>
      </c>
      <c r="G612" s="2">
        <f t="shared" si="26"/>
        <v>0.14769878672415521</v>
      </c>
      <c r="H612" s="2">
        <f t="shared" si="24"/>
        <v>7.3632867460838566E-2</v>
      </c>
    </row>
    <row r="613" spans="2:8" x14ac:dyDescent="0.45">
      <c r="B613" s="1">
        <v>44097</v>
      </c>
      <c r="C613" s="12">
        <v>11246</v>
      </c>
      <c r="D613" s="12">
        <v>-200</v>
      </c>
      <c r="E613" s="12">
        <v>25824</v>
      </c>
      <c r="F613" s="2">
        <f t="shared" si="25"/>
        <v>-1.7473353136466887E-2</v>
      </c>
      <c r="G613" s="2">
        <f t="shared" si="26"/>
        <v>0.12764464052942945</v>
      </c>
      <c r="H613" s="2">
        <f t="shared" si="24"/>
        <v>5.2897668757606965E-2</v>
      </c>
    </row>
    <row r="614" spans="2:8" x14ac:dyDescent="0.45">
      <c r="B614" s="1">
        <v>44098</v>
      </c>
      <c r="C614" s="12">
        <v>11103</v>
      </c>
      <c r="D614" s="12">
        <v>-143</v>
      </c>
      <c r="E614" s="12">
        <v>25553</v>
      </c>
      <c r="F614" s="2">
        <f t="shared" si="25"/>
        <v>-1.2715632224791037E-2</v>
      </c>
      <c r="G614" s="2">
        <f t="shared" si="26"/>
        <v>0.11330592600020054</v>
      </c>
      <c r="H614" s="2">
        <f t="shared" si="24"/>
        <v>3.8342841111007199E-2</v>
      </c>
    </row>
    <row r="615" spans="2:8" x14ac:dyDescent="0.45">
      <c r="B615" s="1">
        <v>44099</v>
      </c>
      <c r="C615" s="12">
        <v>11089</v>
      </c>
      <c r="D615" s="12">
        <v>-14</v>
      </c>
      <c r="E615" s="12">
        <v>25623</v>
      </c>
      <c r="F615" s="2">
        <f t="shared" si="25"/>
        <v>-1.2609204719445195E-3</v>
      </c>
      <c r="G615" s="2">
        <f t="shared" si="26"/>
        <v>0.11190213576656974</v>
      </c>
      <c r="H615" s="2">
        <f t="shared" si="24"/>
        <v>3.9171586542966923E-2</v>
      </c>
    </row>
    <row r="616" spans="2:8" x14ac:dyDescent="0.45">
      <c r="B616" s="1">
        <v>44102</v>
      </c>
      <c r="C616" s="12">
        <v>11184</v>
      </c>
      <c r="D616" s="12">
        <v>95</v>
      </c>
      <c r="E616" s="12">
        <v>25898</v>
      </c>
      <c r="F616" s="2">
        <f t="shared" si="25"/>
        <v>8.5670484263684725E-3</v>
      </c>
      <c r="G616" s="2">
        <f t="shared" si="26"/>
        <v>0.12142785520906448</v>
      </c>
      <c r="H616" s="2">
        <f t="shared" si="24"/>
        <v>5.7088846880907373E-2</v>
      </c>
    </row>
    <row r="617" spans="2:8" x14ac:dyDescent="0.45">
      <c r="B617" s="1">
        <v>44103</v>
      </c>
      <c r="C617" s="12">
        <v>11369</v>
      </c>
      <c r="D617" s="12">
        <v>185</v>
      </c>
      <c r="E617" s="12">
        <v>26428</v>
      </c>
      <c r="F617" s="2">
        <f t="shared" si="25"/>
        <v>1.65414878397711E-2</v>
      </c>
      <c r="G617" s="2">
        <f t="shared" si="26"/>
        <v>0.13997794043918579</v>
      </c>
      <c r="H617" s="2">
        <f t="shared" si="24"/>
        <v>8.6590843926216188E-2</v>
      </c>
    </row>
    <row r="618" spans="2:8" x14ac:dyDescent="0.45">
      <c r="B618" s="1">
        <v>44104</v>
      </c>
      <c r="C618" s="12">
        <v>11384</v>
      </c>
      <c r="D618" s="12">
        <v>15</v>
      </c>
      <c r="E618" s="12">
        <v>26541</v>
      </c>
      <c r="F618" s="2">
        <f t="shared" si="25"/>
        <v>1.3193772539361421E-3</v>
      </c>
      <c r="G618" s="2">
        <f t="shared" si="26"/>
        <v>0.14148200140379025</v>
      </c>
      <c r="H618" s="2">
        <f t="shared" si="24"/>
        <v>8.1306990881458971E-2</v>
      </c>
    </row>
    <row r="619" spans="2:8" x14ac:dyDescent="0.45">
      <c r="B619" s="1">
        <v>44105</v>
      </c>
      <c r="C619" s="12">
        <v>11421</v>
      </c>
      <c r="D619" s="12">
        <v>37</v>
      </c>
      <c r="E619" s="12">
        <v>26689</v>
      </c>
      <c r="F619" s="2">
        <f t="shared" si="25"/>
        <v>3.2501756851721713E-3</v>
      </c>
      <c r="G619" s="2">
        <f t="shared" si="26"/>
        <v>0.1451920184498145</v>
      </c>
      <c r="H619" s="2">
        <f t="shared" si="24"/>
        <v>8.4306465394474506E-2</v>
      </c>
    </row>
    <row r="620" spans="2:8" x14ac:dyDescent="0.45">
      <c r="B620" s="1">
        <v>44106</v>
      </c>
      <c r="C620" s="12">
        <v>11485</v>
      </c>
      <c r="D620" s="12">
        <v>64</v>
      </c>
      <c r="E620" s="12">
        <v>26871</v>
      </c>
      <c r="F620" s="2">
        <f t="shared" si="25"/>
        <v>5.6037124595044218E-3</v>
      </c>
      <c r="G620" s="2">
        <f t="shared" si="26"/>
        <v>0.15160934523212674</v>
      </c>
      <c r="H620" s="2">
        <f t="shared" si="24"/>
        <v>9.2560882800608826E-2</v>
      </c>
    </row>
    <row r="621" spans="2:8" x14ac:dyDescent="0.45">
      <c r="B621" s="1">
        <v>44109</v>
      </c>
      <c r="C621" s="12">
        <v>11413</v>
      </c>
      <c r="D621" s="12">
        <v>-72</v>
      </c>
      <c r="E621" s="12">
        <v>26702</v>
      </c>
      <c r="F621" s="2">
        <f t="shared" si="25"/>
        <v>-6.2690465824989114E-3</v>
      </c>
      <c r="G621" s="2">
        <f t="shared" si="26"/>
        <v>0.14438985260202547</v>
      </c>
      <c r="H621" s="2">
        <f t="shared" si="24"/>
        <v>7.9958364875094626E-2</v>
      </c>
    </row>
    <row r="622" spans="2:8" x14ac:dyDescent="0.45">
      <c r="B622" s="1">
        <v>44110</v>
      </c>
      <c r="C622" s="12">
        <v>11608</v>
      </c>
      <c r="D622" s="12">
        <v>195</v>
      </c>
      <c r="E622" s="12">
        <v>27159</v>
      </c>
      <c r="F622" s="2">
        <f t="shared" si="25"/>
        <v>1.7085779374397616E-2</v>
      </c>
      <c r="G622" s="2">
        <f t="shared" si="26"/>
        <v>0.16394264514188309</v>
      </c>
      <c r="H622" s="2">
        <f t="shared" si="24"/>
        <v>0.11390461567987717</v>
      </c>
    </row>
    <row r="623" spans="2:8" x14ac:dyDescent="0.45">
      <c r="B623" s="1">
        <v>44111</v>
      </c>
      <c r="C623" s="12">
        <v>11505</v>
      </c>
      <c r="D623" s="12">
        <v>-103</v>
      </c>
      <c r="E623" s="12">
        <v>27399</v>
      </c>
      <c r="F623" s="2">
        <f t="shared" si="25"/>
        <v>-8.8731909028256367E-3</v>
      </c>
      <c r="G623" s="2">
        <f t="shared" si="26"/>
        <v>0.15361475985159931</v>
      </c>
      <c r="H623" s="2">
        <f t="shared" si="24"/>
        <v>0.13093482748451785</v>
      </c>
    </row>
    <row r="624" spans="2:8" x14ac:dyDescent="0.45">
      <c r="B624" s="1">
        <v>44112</v>
      </c>
      <c r="C624" s="12">
        <v>11702</v>
      </c>
      <c r="D624" s="12">
        <v>197</v>
      </c>
      <c r="E624" s="12">
        <v>27914</v>
      </c>
      <c r="F624" s="2">
        <f t="shared" si="25"/>
        <v>1.7122990004345938E-2</v>
      </c>
      <c r="G624" s="2">
        <f t="shared" si="26"/>
        <v>0.17336809385340418</v>
      </c>
      <c r="H624" s="2">
        <f t="shared" si="24"/>
        <v>0.14635579937304075</v>
      </c>
    </row>
    <row r="625" spans="2:8" x14ac:dyDescent="0.45">
      <c r="B625" s="1">
        <v>44113</v>
      </c>
      <c r="C625" s="12">
        <v>11786</v>
      </c>
      <c r="D625" s="12">
        <v>84</v>
      </c>
      <c r="E625" s="12">
        <v>28162</v>
      </c>
      <c r="F625" s="2">
        <f t="shared" si="25"/>
        <v>7.1782601264741069E-3</v>
      </c>
      <c r="G625" s="2">
        <f t="shared" si="26"/>
        <v>0.18179083525518902</v>
      </c>
      <c r="H625" s="2">
        <f t="shared" si="24"/>
        <v>0.14338377958866899</v>
      </c>
    </row>
    <row r="626" spans="2:8" x14ac:dyDescent="0.45">
      <c r="B626" s="1">
        <v>44116</v>
      </c>
      <c r="C626" s="12">
        <v>11850</v>
      </c>
      <c r="D626" s="12">
        <v>64</v>
      </c>
      <c r="E626" s="12">
        <v>28348</v>
      </c>
      <c r="F626" s="2">
        <f t="shared" si="25"/>
        <v>5.4301713897844904E-3</v>
      </c>
      <c r="G626" s="2">
        <f t="shared" si="26"/>
        <v>0.18820816203750126</v>
      </c>
      <c r="H626" s="2">
        <f t="shared" si="24"/>
        <v>0.14503816793893129</v>
      </c>
    </row>
    <row r="627" spans="2:8" x14ac:dyDescent="0.45">
      <c r="B627" s="1">
        <v>44117</v>
      </c>
      <c r="C627" s="12">
        <v>11965</v>
      </c>
      <c r="D627" s="12">
        <v>115</v>
      </c>
      <c r="E627" s="12">
        <v>28696</v>
      </c>
      <c r="F627" s="2">
        <f t="shared" si="25"/>
        <v>9.7046413502109713E-3</v>
      </c>
      <c r="G627" s="2">
        <f t="shared" si="26"/>
        <v>0.19973929609946856</v>
      </c>
      <c r="H627" s="2">
        <f t="shared" si="24"/>
        <v>0.17349941153393489</v>
      </c>
    </row>
    <row r="628" spans="2:8" x14ac:dyDescent="0.45">
      <c r="B628" s="1">
        <v>44118</v>
      </c>
      <c r="C628" s="12">
        <v>11911</v>
      </c>
      <c r="D628" s="12">
        <v>-54</v>
      </c>
      <c r="E628" s="12">
        <v>28566</v>
      </c>
      <c r="F628" s="2">
        <f t="shared" si="25"/>
        <v>-4.5131633932302545E-3</v>
      </c>
      <c r="G628" s="2">
        <f t="shared" si="26"/>
        <v>0.19432467662689262</v>
      </c>
      <c r="H628" s="2">
        <f t="shared" si="24"/>
        <v>0.15764408591699874</v>
      </c>
    </row>
    <row r="629" spans="2:8" x14ac:dyDescent="0.45">
      <c r="B629" s="1">
        <v>44119</v>
      </c>
      <c r="C629" s="12">
        <v>11839</v>
      </c>
      <c r="D629" s="12">
        <v>-72</v>
      </c>
      <c r="E629" s="12">
        <v>28525</v>
      </c>
      <c r="F629" s="2">
        <f t="shared" si="25"/>
        <v>-6.0448325077659308E-3</v>
      </c>
      <c r="G629" s="2">
        <f t="shared" si="26"/>
        <v>0.18710518399679132</v>
      </c>
      <c r="H629" s="2">
        <f t="shared" si="24"/>
        <v>0.13422111515616017</v>
      </c>
    </row>
    <row r="630" spans="2:8" x14ac:dyDescent="0.45">
      <c r="B630" s="1">
        <v>44120</v>
      </c>
      <c r="C630" s="12">
        <v>11763</v>
      </c>
      <c r="D630" s="12">
        <v>-76</v>
      </c>
      <c r="E630" s="12">
        <v>28349</v>
      </c>
      <c r="F630" s="2">
        <f t="shared" si="25"/>
        <v>-6.4194611031337103E-3</v>
      </c>
      <c r="G630" s="2">
        <f t="shared" si="26"/>
        <v>0.17948460844279554</v>
      </c>
      <c r="H630" s="2">
        <f t="shared" si="24"/>
        <v>0.10992640120777505</v>
      </c>
    </row>
    <row r="631" spans="2:8" x14ac:dyDescent="0.45">
      <c r="B631" s="1">
        <v>44123</v>
      </c>
      <c r="C631" s="12">
        <v>11800</v>
      </c>
      <c r="D631" s="12">
        <v>37</v>
      </c>
      <c r="E631" s="12">
        <v>28755</v>
      </c>
      <c r="F631" s="2">
        <f t="shared" si="25"/>
        <v>3.1454560911332143E-3</v>
      </c>
      <c r="G631" s="2">
        <f t="shared" si="26"/>
        <v>0.18319462548881982</v>
      </c>
      <c r="H631" s="2">
        <f t="shared" si="24"/>
        <v>0.10095167008770294</v>
      </c>
    </row>
    <row r="632" spans="2:8" x14ac:dyDescent="0.45">
      <c r="B632" s="1">
        <v>44124</v>
      </c>
      <c r="C632" s="12">
        <v>11708</v>
      </c>
      <c r="D632" s="12">
        <v>-92</v>
      </c>
      <c r="E632" s="12">
        <v>28639</v>
      </c>
      <c r="F632" s="2">
        <f t="shared" si="25"/>
        <v>-7.7966101694915257E-3</v>
      </c>
      <c r="G632" s="2">
        <f t="shared" si="26"/>
        <v>0.17396971823924595</v>
      </c>
      <c r="H632" s="2">
        <f t="shared" ref="H632:H695" si="27">(C632-C388)/C388</f>
        <v>9.1655011655011651E-2</v>
      </c>
    </row>
    <row r="633" spans="2:8" x14ac:dyDescent="0.45">
      <c r="B633" s="1">
        <v>44125</v>
      </c>
      <c r="C633" s="12">
        <v>11733</v>
      </c>
      <c r="D633" s="12">
        <v>25</v>
      </c>
      <c r="E633" s="12">
        <v>28840</v>
      </c>
      <c r="F633" s="2">
        <f t="shared" si="25"/>
        <v>2.1352921079603689E-3</v>
      </c>
      <c r="G633" s="2">
        <f t="shared" si="26"/>
        <v>0.17647648651358669</v>
      </c>
      <c r="H633" s="2">
        <f t="shared" si="27"/>
        <v>9.0833023428783938E-2</v>
      </c>
    </row>
    <row r="634" spans="2:8" x14ac:dyDescent="0.45">
      <c r="B634" s="1">
        <v>44126</v>
      </c>
      <c r="C634" s="12">
        <v>11608</v>
      </c>
      <c r="D634" s="12">
        <v>-125</v>
      </c>
      <c r="E634" s="12">
        <v>28601</v>
      </c>
      <c r="F634" s="2">
        <f t="shared" si="25"/>
        <v>-1.0653711753174805E-2</v>
      </c>
      <c r="G634" s="2">
        <f t="shared" si="26"/>
        <v>0.16394264514188309</v>
      </c>
      <c r="H634" s="2">
        <f t="shared" si="27"/>
        <v>8.4555732037746426E-2</v>
      </c>
    </row>
    <row r="635" spans="2:8" x14ac:dyDescent="0.45">
      <c r="B635" s="1">
        <v>44127</v>
      </c>
      <c r="C635" s="12">
        <v>11642</v>
      </c>
      <c r="D635" s="12">
        <v>34</v>
      </c>
      <c r="E635" s="12">
        <v>28719</v>
      </c>
      <c r="F635" s="2">
        <f t="shared" si="25"/>
        <v>2.9290144727773951E-3</v>
      </c>
      <c r="G635" s="2">
        <f t="shared" si="26"/>
        <v>0.16735184999498645</v>
      </c>
      <c r="H635" s="2">
        <f t="shared" si="27"/>
        <v>8.4489986027014435E-2</v>
      </c>
    </row>
    <row r="636" spans="2:8" x14ac:dyDescent="0.45">
      <c r="B636" s="1">
        <v>44130</v>
      </c>
      <c r="C636" s="12">
        <v>11691</v>
      </c>
      <c r="D636" s="12">
        <v>49</v>
      </c>
      <c r="E636" s="12">
        <v>28916</v>
      </c>
      <c r="F636" s="2">
        <f t="shared" si="25"/>
        <v>4.2088988146366602E-3</v>
      </c>
      <c r="G636" s="2">
        <f t="shared" si="26"/>
        <v>0.17226511581269427</v>
      </c>
      <c r="H636" s="2">
        <f t="shared" si="27"/>
        <v>8.4307178631051749E-2</v>
      </c>
    </row>
    <row r="637" spans="2:8" x14ac:dyDescent="0.45">
      <c r="B637" s="1">
        <v>44131</v>
      </c>
      <c r="C637" s="12">
        <v>11513</v>
      </c>
      <c r="D637" s="12">
        <v>-178</v>
      </c>
      <c r="E637" s="12">
        <v>28533</v>
      </c>
      <c r="F637" s="2">
        <f t="shared" si="25"/>
        <v>-1.5225387049867419E-2</v>
      </c>
      <c r="G637" s="2">
        <f t="shared" si="26"/>
        <v>0.15441692569938834</v>
      </c>
      <c r="H637" s="2">
        <f t="shared" si="27"/>
        <v>6.4244777223146601E-2</v>
      </c>
    </row>
    <row r="638" spans="2:8" x14ac:dyDescent="0.45">
      <c r="B638" s="1">
        <v>44132</v>
      </c>
      <c r="C638" s="12">
        <v>11428</v>
      </c>
      <c r="D638" s="12">
        <v>-85</v>
      </c>
      <c r="E638" s="12">
        <v>28322</v>
      </c>
      <c r="F638" s="2">
        <f t="shared" si="25"/>
        <v>-7.3829583948579868E-3</v>
      </c>
      <c r="G638" s="2">
        <f t="shared" si="26"/>
        <v>0.1458939135666299</v>
      </c>
      <c r="H638" s="2">
        <f t="shared" si="27"/>
        <v>5.2689756816506998E-2</v>
      </c>
    </row>
    <row r="639" spans="2:8" x14ac:dyDescent="0.45">
      <c r="B639" s="1">
        <v>44133</v>
      </c>
      <c r="C639" s="12">
        <v>11076</v>
      </c>
      <c r="D639" s="12">
        <v>-352</v>
      </c>
      <c r="E639" s="12">
        <v>27582</v>
      </c>
      <c r="F639" s="2">
        <f t="shared" si="25"/>
        <v>-3.080154007700385E-2</v>
      </c>
      <c r="G639" s="2">
        <f t="shared" si="26"/>
        <v>0.11059861626391257</v>
      </c>
      <c r="H639" s="2">
        <f t="shared" si="27"/>
        <v>1.3265026072637453E-2</v>
      </c>
    </row>
    <row r="640" spans="2:8" x14ac:dyDescent="0.45">
      <c r="B640" s="1">
        <v>44134</v>
      </c>
      <c r="C640" s="12">
        <v>11163</v>
      </c>
      <c r="D640" s="12">
        <v>87</v>
      </c>
      <c r="E640" s="12">
        <v>27870</v>
      </c>
      <c r="F640" s="2">
        <f t="shared" si="25"/>
        <v>7.8548212351029247E-3</v>
      </c>
      <c r="G640" s="2">
        <f t="shared" si="26"/>
        <v>0.11932216985861827</v>
      </c>
      <c r="H640" s="2">
        <f t="shared" si="27"/>
        <v>2.3189734188817597E-2</v>
      </c>
    </row>
    <row r="641" spans="2:8" x14ac:dyDescent="0.45">
      <c r="B641" s="1">
        <v>44137</v>
      </c>
      <c r="C641" s="12">
        <v>11048</v>
      </c>
      <c r="D641" s="12">
        <v>-115</v>
      </c>
      <c r="E641" s="12">
        <v>27670</v>
      </c>
      <c r="F641" s="2">
        <f t="shared" si="25"/>
        <v>-1.0301890172892592E-2</v>
      </c>
      <c r="G641" s="2">
        <f t="shared" si="26"/>
        <v>0.10779103579665096</v>
      </c>
      <c r="H641" s="2">
        <f t="shared" si="27"/>
        <v>9.2262720380012781E-3</v>
      </c>
    </row>
    <row r="642" spans="2:8" x14ac:dyDescent="0.45">
      <c r="B642" s="1">
        <v>44139</v>
      </c>
      <c r="C642" s="12">
        <v>11375</v>
      </c>
      <c r="D642" s="12">
        <v>327</v>
      </c>
      <c r="E642" s="12">
        <v>28554</v>
      </c>
      <c r="F642" s="2">
        <f t="shared" si="25"/>
        <v>2.9598117306299784E-2</v>
      </c>
      <c r="G642" s="2">
        <f t="shared" si="26"/>
        <v>0.14057956482502756</v>
      </c>
      <c r="H642" s="2">
        <f t="shared" si="27"/>
        <v>5.1002494687240135E-2</v>
      </c>
    </row>
    <row r="643" spans="2:8" x14ac:dyDescent="0.45">
      <c r="B643" s="1">
        <v>44140</v>
      </c>
      <c r="C643" s="12">
        <v>11581</v>
      </c>
      <c r="D643" s="12">
        <v>206</v>
      </c>
      <c r="E643" s="12">
        <v>29626</v>
      </c>
      <c r="F643" s="2">
        <f t="shared" si="25"/>
        <v>1.8109890109890111E-2</v>
      </c>
      <c r="G643" s="2">
        <f t="shared" si="26"/>
        <v>0.16123533540559512</v>
      </c>
      <c r="H643" s="2">
        <f t="shared" si="27"/>
        <v>4.7296075239645505E-2</v>
      </c>
    </row>
    <row r="644" spans="2:8" x14ac:dyDescent="0.45">
      <c r="B644" s="1">
        <v>44141</v>
      </c>
      <c r="C644" s="12">
        <v>11758</v>
      </c>
      <c r="D644" s="12">
        <v>177</v>
      </c>
      <c r="E644" s="12">
        <v>30176</v>
      </c>
      <c r="F644" s="2">
        <f t="shared" si="25"/>
        <v>1.5283654261290044E-2</v>
      </c>
      <c r="G644" s="2">
        <f t="shared" si="26"/>
        <v>0.1789832547879274</v>
      </c>
      <c r="H644" s="2">
        <f t="shared" si="27"/>
        <v>6.0808372428726089E-2</v>
      </c>
    </row>
    <row r="645" spans="2:8" x14ac:dyDescent="0.45">
      <c r="B645" s="1">
        <v>44144</v>
      </c>
      <c r="C645" s="12">
        <v>11747</v>
      </c>
      <c r="D645" s="12">
        <v>-11</v>
      </c>
      <c r="E645" s="12">
        <v>30243</v>
      </c>
      <c r="F645" s="2">
        <f t="shared" si="25"/>
        <v>-9.3553325395475426E-4</v>
      </c>
      <c r="G645" s="2">
        <f t="shared" si="26"/>
        <v>0.17788027674721749</v>
      </c>
      <c r="H645" s="2">
        <f t="shared" si="27"/>
        <v>6.086877991510882E-2</v>
      </c>
    </row>
    <row r="646" spans="2:8" x14ac:dyDescent="0.45">
      <c r="B646" s="1">
        <v>44145</v>
      </c>
      <c r="C646" s="12">
        <v>12121</v>
      </c>
      <c r="D646" s="12">
        <v>374</v>
      </c>
      <c r="E646" s="12">
        <v>31272</v>
      </c>
      <c r="F646" s="2">
        <f t="shared" ref="F646:F709" si="28">D646/C645</f>
        <v>3.1837916063675829E-2</v>
      </c>
      <c r="G646" s="2">
        <f t="shared" si="26"/>
        <v>0.21538153013135466</v>
      </c>
      <c r="H646" s="2">
        <f t="shared" si="27"/>
        <v>8.6305789568022942E-2</v>
      </c>
    </row>
    <row r="647" spans="2:8" x14ac:dyDescent="0.45">
      <c r="B647" s="1">
        <v>44146</v>
      </c>
      <c r="C647" s="12">
        <v>12112</v>
      </c>
      <c r="D647" s="12">
        <v>-9</v>
      </c>
      <c r="E647" s="12">
        <v>31311</v>
      </c>
      <c r="F647" s="2">
        <f t="shared" si="28"/>
        <v>-7.4251299397739461E-4</v>
      </c>
      <c r="G647" s="2">
        <f t="shared" si="26"/>
        <v>0.21447909355259201</v>
      </c>
      <c r="H647" s="2">
        <f t="shared" si="27"/>
        <v>8.8621247528312061E-2</v>
      </c>
    </row>
    <row r="648" spans="2:8" x14ac:dyDescent="0.45">
      <c r="B648" s="1">
        <v>44147</v>
      </c>
      <c r="C648" s="12">
        <v>12234</v>
      </c>
      <c r="D648" s="12">
        <v>122</v>
      </c>
      <c r="E648" s="12">
        <v>31713</v>
      </c>
      <c r="F648" s="2">
        <f t="shared" si="28"/>
        <v>1.0072655217965654E-2</v>
      </c>
      <c r="G648" s="2">
        <f t="shared" si="26"/>
        <v>0.2267121227313747</v>
      </c>
      <c r="H648" s="2">
        <f t="shared" si="27"/>
        <v>0.10166591625393967</v>
      </c>
    </row>
    <row r="649" spans="2:8" x14ac:dyDescent="0.45">
      <c r="B649" s="1">
        <v>44148</v>
      </c>
      <c r="C649" s="12">
        <v>12091</v>
      </c>
      <c r="D649" s="12">
        <v>-143</v>
      </c>
      <c r="E649" s="12">
        <v>31342</v>
      </c>
      <c r="F649" s="2">
        <f t="shared" si="28"/>
        <v>-1.1688736308648031E-2</v>
      </c>
      <c r="G649" s="2">
        <f t="shared" ref="G649:G712" si="29">(C649-$C$3)/$C$3</f>
        <v>0.21237340820214579</v>
      </c>
      <c r="H649" s="2">
        <f t="shared" si="27"/>
        <v>8.9671953857245856E-2</v>
      </c>
    </row>
    <row r="650" spans="2:8" x14ac:dyDescent="0.45">
      <c r="B650" s="1">
        <v>44151</v>
      </c>
      <c r="C650" s="12">
        <v>12179</v>
      </c>
      <c r="D650" s="12">
        <v>88</v>
      </c>
      <c r="E650" s="12">
        <v>31617</v>
      </c>
      <c r="F650" s="2">
        <f t="shared" si="28"/>
        <v>7.278140765858903E-3</v>
      </c>
      <c r="G650" s="2">
        <f t="shared" si="29"/>
        <v>0.22119723252782514</v>
      </c>
      <c r="H650" s="2">
        <f t="shared" si="27"/>
        <v>0.10087679652897044</v>
      </c>
    </row>
    <row r="651" spans="2:8" x14ac:dyDescent="0.45">
      <c r="B651" s="1">
        <v>44152</v>
      </c>
      <c r="C651" s="12">
        <v>12298</v>
      </c>
      <c r="D651" s="12">
        <v>119</v>
      </c>
      <c r="E651" s="12">
        <v>32152</v>
      </c>
      <c r="F651" s="2">
        <f t="shared" si="28"/>
        <v>9.7709171524755726E-3</v>
      </c>
      <c r="G651" s="2">
        <f t="shared" si="29"/>
        <v>0.23312944951368694</v>
      </c>
      <c r="H651" s="2">
        <f t="shared" si="27"/>
        <v>0.11344499773653237</v>
      </c>
    </row>
    <row r="652" spans="2:8" x14ac:dyDescent="0.45">
      <c r="B652" s="1">
        <v>44153</v>
      </c>
      <c r="C652" s="12">
        <v>12223</v>
      </c>
      <c r="D652" s="12">
        <v>-75</v>
      </c>
      <c r="E652" s="12">
        <v>32059</v>
      </c>
      <c r="F652" s="2">
        <f t="shared" si="28"/>
        <v>-6.0985526101805174E-3</v>
      </c>
      <c r="G652" s="2">
        <f t="shared" si="29"/>
        <v>0.22560914469066479</v>
      </c>
      <c r="H652" s="2">
        <f t="shared" si="27"/>
        <v>9.6429852888410481E-2</v>
      </c>
    </row>
    <row r="653" spans="2:8" x14ac:dyDescent="0.45">
      <c r="B653" s="1">
        <v>44154</v>
      </c>
      <c r="C653" s="12">
        <v>12132</v>
      </c>
      <c r="D653" s="12">
        <v>-91</v>
      </c>
      <c r="E653" s="12">
        <v>31920</v>
      </c>
      <c r="F653" s="2">
        <f t="shared" si="28"/>
        <v>-7.4449807739507485E-3</v>
      </c>
      <c r="G653" s="2">
        <f t="shared" si="29"/>
        <v>0.21648450817206458</v>
      </c>
      <c r="H653" s="2">
        <f t="shared" si="27"/>
        <v>9.0222861250898637E-2</v>
      </c>
    </row>
    <row r="654" spans="2:8" x14ac:dyDescent="0.45">
      <c r="B654" s="1">
        <v>44155</v>
      </c>
      <c r="C654" s="12">
        <v>12156</v>
      </c>
      <c r="D654" s="12">
        <v>24</v>
      </c>
      <c r="E654" s="12">
        <v>32027</v>
      </c>
      <c r="F654" s="2">
        <f t="shared" si="28"/>
        <v>1.9782393669634025E-3</v>
      </c>
      <c r="G654" s="2">
        <f t="shared" si="29"/>
        <v>0.21889100571543166</v>
      </c>
      <c r="H654" s="2">
        <f t="shared" si="27"/>
        <v>9.1104927744367653E-2</v>
      </c>
    </row>
    <row r="655" spans="2:8" x14ac:dyDescent="0.45">
      <c r="B655" s="1">
        <v>44159</v>
      </c>
      <c r="C655" s="12">
        <v>12272</v>
      </c>
      <c r="D655" s="12">
        <v>116</v>
      </c>
      <c r="E655" s="12">
        <v>32369</v>
      </c>
      <c r="F655" s="2">
        <f t="shared" si="28"/>
        <v>9.5426127015465611E-3</v>
      </c>
      <c r="G655" s="2">
        <f t="shared" si="29"/>
        <v>0.2305224105083726</v>
      </c>
      <c r="H655" s="2">
        <f t="shared" si="27"/>
        <v>0.1078811952694773</v>
      </c>
    </row>
    <row r="656" spans="2:8" x14ac:dyDescent="0.45">
      <c r="B656" s="1">
        <v>44160</v>
      </c>
      <c r="C656" s="12">
        <v>12436</v>
      </c>
      <c r="D656" s="12">
        <v>164</v>
      </c>
      <c r="E656" s="12">
        <v>32883</v>
      </c>
      <c r="F656" s="2">
        <f t="shared" si="28"/>
        <v>1.3363754889178618E-2</v>
      </c>
      <c r="G656" s="2">
        <f t="shared" si="29"/>
        <v>0.24696681038804774</v>
      </c>
      <c r="H656" s="2">
        <f t="shared" si="27"/>
        <v>0.12299078923604841</v>
      </c>
    </row>
    <row r="657" spans="2:8" x14ac:dyDescent="0.45">
      <c r="B657" s="1">
        <v>44161</v>
      </c>
      <c r="C657" s="12">
        <v>12412</v>
      </c>
      <c r="D657" s="12">
        <v>-24</v>
      </c>
      <c r="E657" s="12">
        <v>32932</v>
      </c>
      <c r="F657" s="2">
        <f t="shared" si="28"/>
        <v>-1.9298809906722419E-3</v>
      </c>
      <c r="G657" s="2">
        <f t="shared" si="29"/>
        <v>0.24456031284468063</v>
      </c>
      <c r="H657" s="2">
        <f t="shared" si="27"/>
        <v>0.117392870003601</v>
      </c>
    </row>
    <row r="658" spans="2:8" x14ac:dyDescent="0.45">
      <c r="B658" s="1">
        <v>44162</v>
      </c>
      <c r="C658" s="12">
        <v>12394</v>
      </c>
      <c r="D658" s="12">
        <v>-18</v>
      </c>
      <c r="E658" s="12">
        <v>32941</v>
      </c>
      <c r="F658" s="2">
        <f t="shared" si="28"/>
        <v>-1.4502094747019013E-3</v>
      </c>
      <c r="G658" s="2">
        <f t="shared" si="29"/>
        <v>0.24275543968715532</v>
      </c>
      <c r="H658" s="2">
        <f t="shared" si="27"/>
        <v>0.10512706197057513</v>
      </c>
    </row>
    <row r="659" spans="2:8" x14ac:dyDescent="0.45">
      <c r="B659" s="1">
        <v>44165</v>
      </c>
      <c r="C659" s="12">
        <v>12410</v>
      </c>
      <c r="D659" s="12">
        <v>16</v>
      </c>
      <c r="E659" s="12">
        <v>32984</v>
      </c>
      <c r="F659" s="2">
        <f t="shared" si="28"/>
        <v>1.2909472325318702E-3</v>
      </c>
      <c r="G659" s="2">
        <f t="shared" si="29"/>
        <v>0.24435977138273338</v>
      </c>
      <c r="H659" s="2">
        <f t="shared" si="27"/>
        <v>0.10419076430287393</v>
      </c>
    </row>
    <row r="660" spans="2:8" x14ac:dyDescent="0.45">
      <c r="B660" s="1">
        <v>44166</v>
      </c>
      <c r="C660" s="12">
        <v>12347</v>
      </c>
      <c r="D660" s="12">
        <v>-63</v>
      </c>
      <c r="E660" s="12">
        <v>32899</v>
      </c>
      <c r="F660" s="2">
        <f t="shared" si="28"/>
        <v>-5.0765511684125707E-3</v>
      </c>
      <c r="G660" s="2">
        <f t="shared" si="29"/>
        <v>0.23804271533139476</v>
      </c>
      <c r="H660" s="2">
        <f t="shared" si="27"/>
        <v>9.1881853555005305E-2</v>
      </c>
    </row>
    <row r="661" spans="2:8" x14ac:dyDescent="0.45">
      <c r="B661" s="1">
        <v>44167</v>
      </c>
      <c r="C661" s="12">
        <v>12513</v>
      </c>
      <c r="D661" s="12">
        <v>166</v>
      </c>
      <c r="E661" s="12">
        <v>33455</v>
      </c>
      <c r="F661" s="2">
        <f t="shared" si="28"/>
        <v>1.3444561431926783E-2</v>
      </c>
      <c r="G661" s="2">
        <f t="shared" si="29"/>
        <v>0.25468765667301713</v>
      </c>
      <c r="H661" s="2">
        <f t="shared" si="27"/>
        <v>0.1053886925795053</v>
      </c>
    </row>
    <row r="662" spans="2:8" x14ac:dyDescent="0.45">
      <c r="B662" s="1">
        <v>44168</v>
      </c>
      <c r="C662" s="12">
        <v>12555</v>
      </c>
      <c r="D662" s="12">
        <v>42</v>
      </c>
      <c r="E662" s="12">
        <v>34095</v>
      </c>
      <c r="F662" s="2">
        <f t="shared" si="28"/>
        <v>3.3565092304003838E-3</v>
      </c>
      <c r="G662" s="2">
        <f t="shared" si="29"/>
        <v>0.25889902737390957</v>
      </c>
      <c r="H662" s="2">
        <f t="shared" si="27"/>
        <v>0.1134267470734303</v>
      </c>
    </row>
    <row r="663" spans="2:8" x14ac:dyDescent="0.45">
      <c r="B663" s="1">
        <v>44169</v>
      </c>
      <c r="C663" s="12">
        <v>12510</v>
      </c>
      <c r="D663" s="12">
        <v>-45</v>
      </c>
      <c r="E663" s="12">
        <v>34060</v>
      </c>
      <c r="F663" s="2">
        <f t="shared" si="28"/>
        <v>-3.5842293906810036E-3</v>
      </c>
      <c r="G663" s="2">
        <f t="shared" si="29"/>
        <v>0.25438684448009624</v>
      </c>
      <c r="H663" s="2">
        <f t="shared" si="27"/>
        <v>0.12287945426801902</v>
      </c>
    </row>
    <row r="664" spans="2:8" x14ac:dyDescent="0.45">
      <c r="B664" s="1">
        <v>44172</v>
      </c>
      <c r="C664" s="12">
        <v>12642</v>
      </c>
      <c r="D664" s="12">
        <v>132</v>
      </c>
      <c r="E664" s="12">
        <v>34500</v>
      </c>
      <c r="F664" s="2">
        <f t="shared" si="28"/>
        <v>1.0551558752997603E-2</v>
      </c>
      <c r="G664" s="2">
        <f t="shared" si="29"/>
        <v>0.26762258096861524</v>
      </c>
      <c r="H664" s="2">
        <f t="shared" si="27"/>
        <v>0.14812460267005723</v>
      </c>
    </row>
    <row r="665" spans="2:8" x14ac:dyDescent="0.45">
      <c r="B665" s="1">
        <v>44173</v>
      </c>
      <c r="C665" s="12">
        <v>12630</v>
      </c>
      <c r="D665" s="12">
        <v>-12</v>
      </c>
      <c r="E665" s="12">
        <v>34507</v>
      </c>
      <c r="F665" s="2">
        <f t="shared" si="28"/>
        <v>-9.4921689606074992E-4</v>
      </c>
      <c r="G665" s="2">
        <f t="shared" si="29"/>
        <v>0.2664193321969317</v>
      </c>
      <c r="H665" s="2">
        <f t="shared" si="27"/>
        <v>0.13701836514223983</v>
      </c>
    </row>
    <row r="666" spans="2:8" x14ac:dyDescent="0.45">
      <c r="B666" s="1">
        <v>44174</v>
      </c>
      <c r="C666" s="12">
        <v>12674</v>
      </c>
      <c r="D666" s="12">
        <v>44</v>
      </c>
      <c r="E666" s="12">
        <v>34709</v>
      </c>
      <c r="F666" s="2">
        <f t="shared" si="28"/>
        <v>3.4837688044338875E-3</v>
      </c>
      <c r="G666" s="2">
        <f t="shared" si="29"/>
        <v>0.27083124435977141</v>
      </c>
      <c r="H666" s="2">
        <f t="shared" si="27"/>
        <v>0.13933836749370729</v>
      </c>
    </row>
    <row r="667" spans="2:8" x14ac:dyDescent="0.45">
      <c r="B667" s="1">
        <v>44175</v>
      </c>
      <c r="C667" s="12">
        <v>12615</v>
      </c>
      <c r="D667" s="12">
        <v>-59</v>
      </c>
      <c r="E667" s="12">
        <v>34589</v>
      </c>
      <c r="F667" s="2">
        <f t="shared" si="28"/>
        <v>-4.6551996212718955E-3</v>
      </c>
      <c r="G667" s="2">
        <f t="shared" si="29"/>
        <v>0.26491527123232728</v>
      </c>
      <c r="H667" s="2">
        <f t="shared" si="27"/>
        <v>0.12704368801929777</v>
      </c>
    </row>
    <row r="668" spans="2:8" x14ac:dyDescent="0.45">
      <c r="B668" s="1">
        <v>44176</v>
      </c>
      <c r="C668" s="12">
        <v>12596</v>
      </c>
      <c r="D668" s="12">
        <v>-19</v>
      </c>
      <c r="E668" s="12">
        <v>34584</v>
      </c>
      <c r="F668" s="2">
        <f t="shared" si="28"/>
        <v>-1.5061434799841459E-3</v>
      </c>
      <c r="G668" s="2">
        <f t="shared" si="29"/>
        <v>0.26301012734382834</v>
      </c>
      <c r="H668" s="2">
        <f t="shared" si="27"/>
        <v>0.12725971004116698</v>
      </c>
    </row>
    <row r="669" spans="2:8" x14ac:dyDescent="0.45">
      <c r="B669" s="1">
        <v>44179</v>
      </c>
      <c r="C669" s="12">
        <v>12569</v>
      </c>
      <c r="D669" s="12">
        <v>-27</v>
      </c>
      <c r="E669" s="12">
        <v>34670</v>
      </c>
      <c r="F669" s="2">
        <f t="shared" si="28"/>
        <v>-2.1435376309939663E-3</v>
      </c>
      <c r="G669" s="2">
        <f t="shared" si="29"/>
        <v>0.26030281760754037</v>
      </c>
      <c r="H669" s="2">
        <f t="shared" si="27"/>
        <v>0.1248433864327904</v>
      </c>
    </row>
    <row r="670" spans="2:8" x14ac:dyDescent="0.45">
      <c r="B670" s="1">
        <v>44180</v>
      </c>
      <c r="C670" s="12">
        <v>12556</v>
      </c>
      <c r="D670" s="12">
        <v>-13</v>
      </c>
      <c r="E670" s="12">
        <v>34686</v>
      </c>
      <c r="F670" s="2">
        <f t="shared" si="28"/>
        <v>-1.03429071525181E-3</v>
      </c>
      <c r="G670" s="2">
        <f t="shared" si="29"/>
        <v>0.2589992981048832</v>
      </c>
      <c r="H670" s="2">
        <f t="shared" si="27"/>
        <v>0.12097134184447818</v>
      </c>
    </row>
    <row r="671" spans="2:8" x14ac:dyDescent="0.45">
      <c r="B671" s="1">
        <v>44181</v>
      </c>
      <c r="C671" s="12">
        <v>12617</v>
      </c>
      <c r="D671" s="12">
        <v>61</v>
      </c>
      <c r="E671" s="12">
        <v>34990</v>
      </c>
      <c r="F671" s="2">
        <f t="shared" si="28"/>
        <v>4.8582351067218863E-3</v>
      </c>
      <c r="G671" s="2">
        <f t="shared" si="29"/>
        <v>0.26511581269427453</v>
      </c>
      <c r="H671" s="2">
        <f t="shared" si="27"/>
        <v>0.10559060637924991</v>
      </c>
    </row>
    <row r="672" spans="2:8" x14ac:dyDescent="0.45">
      <c r="B672" s="1">
        <v>44182</v>
      </c>
      <c r="C672" s="12">
        <v>12643</v>
      </c>
      <c r="D672" s="12">
        <v>26</v>
      </c>
      <c r="E672" s="12">
        <v>35438</v>
      </c>
      <c r="F672" s="2">
        <f t="shared" si="28"/>
        <v>2.0607117381310929E-3</v>
      </c>
      <c r="G672" s="2">
        <f t="shared" si="29"/>
        <v>0.26772285169958887</v>
      </c>
      <c r="H672" s="2">
        <f t="shared" si="27"/>
        <v>0.10641463201190164</v>
      </c>
    </row>
    <row r="673" spans="2:8" x14ac:dyDescent="0.45">
      <c r="B673" s="1">
        <v>44183</v>
      </c>
      <c r="C673" s="12">
        <v>12712</v>
      </c>
      <c r="D673" s="12">
        <v>69</v>
      </c>
      <c r="E673" s="12">
        <v>35688</v>
      </c>
      <c r="F673" s="2">
        <f t="shared" si="28"/>
        <v>5.4575654512378389E-3</v>
      </c>
      <c r="G673" s="2">
        <f t="shared" si="29"/>
        <v>0.27464153213676928</v>
      </c>
      <c r="H673" s="2">
        <f t="shared" si="27"/>
        <v>0.10270645385149202</v>
      </c>
    </row>
    <row r="674" spans="2:8" x14ac:dyDescent="0.45">
      <c r="B674" s="1">
        <v>44186</v>
      </c>
      <c r="C674" s="12">
        <v>12682</v>
      </c>
      <c r="D674" s="12">
        <v>-30</v>
      </c>
      <c r="E674" s="12">
        <v>35710</v>
      </c>
      <c r="F674" s="2">
        <f t="shared" si="28"/>
        <v>-2.3599748269351795E-3</v>
      </c>
      <c r="G674" s="2">
        <f t="shared" si="29"/>
        <v>0.27163341020756043</v>
      </c>
      <c r="H674" s="2">
        <f t="shared" si="27"/>
        <v>9.9436497615951455E-2</v>
      </c>
    </row>
    <row r="675" spans="2:8" x14ac:dyDescent="0.45">
      <c r="B675" s="1">
        <v>44187</v>
      </c>
      <c r="C675" s="12">
        <v>12580</v>
      </c>
      <c r="D675" s="12">
        <v>-102</v>
      </c>
      <c r="E675" s="12">
        <v>35501</v>
      </c>
      <c r="F675" s="2">
        <f t="shared" si="28"/>
        <v>-8.0428954423592495E-3</v>
      </c>
      <c r="G675" s="2">
        <f t="shared" si="29"/>
        <v>0.26140579564825028</v>
      </c>
      <c r="H675" s="2">
        <f t="shared" si="27"/>
        <v>8.8517781431167258E-2</v>
      </c>
    </row>
    <row r="676" spans="2:8" x14ac:dyDescent="0.45">
      <c r="B676" s="1">
        <v>44188</v>
      </c>
      <c r="C676" s="12">
        <v>12608</v>
      </c>
      <c r="D676" s="12">
        <v>28</v>
      </c>
      <c r="E676" s="12">
        <v>35734</v>
      </c>
      <c r="F676" s="2">
        <f t="shared" si="28"/>
        <v>2.2257551669316376E-3</v>
      </c>
      <c r="G676" s="2">
        <f t="shared" si="29"/>
        <v>0.26421337611551188</v>
      </c>
      <c r="H676" s="2">
        <f t="shared" si="27"/>
        <v>9.0846167156947571E-2</v>
      </c>
    </row>
    <row r="677" spans="2:8" x14ac:dyDescent="0.45">
      <c r="B677" s="1">
        <v>44189</v>
      </c>
      <c r="C677" s="12">
        <v>12657</v>
      </c>
      <c r="D677" s="12">
        <v>49</v>
      </c>
      <c r="E677" s="12">
        <v>36059</v>
      </c>
      <c r="F677" s="2">
        <f t="shared" si="28"/>
        <v>3.8864213197969543E-3</v>
      </c>
      <c r="G677" s="2">
        <f t="shared" si="29"/>
        <v>0.26912664193321967</v>
      </c>
      <c r="H677" s="2">
        <f t="shared" si="27"/>
        <v>9.1120689655172407E-2</v>
      </c>
    </row>
    <row r="678" spans="2:8" x14ac:dyDescent="0.45">
      <c r="B678" s="1">
        <v>44190</v>
      </c>
      <c r="C678" s="12">
        <v>12658</v>
      </c>
      <c r="D678" s="12">
        <v>1</v>
      </c>
      <c r="E678" s="12">
        <v>36141</v>
      </c>
      <c r="F678" s="2">
        <f t="shared" si="28"/>
        <v>7.9007663743383102E-5</v>
      </c>
      <c r="G678" s="2">
        <f t="shared" si="29"/>
        <v>0.2692269126641933</v>
      </c>
      <c r="H678" s="2">
        <f t="shared" si="27"/>
        <v>8.9235005593322439E-2</v>
      </c>
    </row>
    <row r="679" spans="2:8" x14ac:dyDescent="0.45">
      <c r="B679" s="1">
        <v>44193</v>
      </c>
      <c r="C679" s="12">
        <v>12678</v>
      </c>
      <c r="D679" s="12">
        <v>20</v>
      </c>
      <c r="E679" s="12">
        <v>36247</v>
      </c>
      <c r="F679" s="2">
        <f t="shared" si="28"/>
        <v>1.5800284405119293E-3</v>
      </c>
      <c r="G679" s="2">
        <f t="shared" si="29"/>
        <v>0.27123232728366592</v>
      </c>
      <c r="H679" s="2">
        <f t="shared" si="27"/>
        <v>9.22719048849832E-2</v>
      </c>
    </row>
    <row r="680" spans="2:8" x14ac:dyDescent="0.45">
      <c r="B680" s="1">
        <v>44194</v>
      </c>
      <c r="C680" s="12">
        <v>12779</v>
      </c>
      <c r="D680" s="12">
        <v>101</v>
      </c>
      <c r="E680" s="12">
        <v>36535</v>
      </c>
      <c r="F680" s="2">
        <f t="shared" si="28"/>
        <v>7.9665562391544407E-3</v>
      </c>
      <c r="G680" s="2">
        <f t="shared" si="29"/>
        <v>0.28135967111200239</v>
      </c>
      <c r="H680" s="2">
        <f t="shared" si="27"/>
        <v>9.841842874333849E-2</v>
      </c>
    </row>
    <row r="681" spans="2:8" x14ac:dyDescent="0.45">
      <c r="B681" s="1">
        <v>44195</v>
      </c>
      <c r="C681" s="12">
        <v>12764</v>
      </c>
      <c r="D681" s="12">
        <v>-15</v>
      </c>
      <c r="E681" s="12">
        <v>36491</v>
      </c>
      <c r="F681" s="2">
        <f t="shared" si="28"/>
        <v>-1.1738007668831677E-3</v>
      </c>
      <c r="G681" s="2">
        <f t="shared" si="29"/>
        <v>0.27985561014739796</v>
      </c>
      <c r="H681" s="2">
        <f t="shared" si="27"/>
        <v>9.1780001710717651E-2</v>
      </c>
    </row>
    <row r="682" spans="2:8" x14ac:dyDescent="0.45">
      <c r="B682" s="1">
        <v>44200</v>
      </c>
      <c r="C682" s="12">
        <v>12784</v>
      </c>
      <c r="D682" s="12">
        <v>20</v>
      </c>
      <c r="E682" s="12">
        <v>36749</v>
      </c>
      <c r="F682" s="2">
        <f t="shared" si="28"/>
        <v>1.5669069257286117E-3</v>
      </c>
      <c r="G682" s="2">
        <f t="shared" si="29"/>
        <v>0.28186102476687053</v>
      </c>
      <c r="H682" s="2">
        <f t="shared" si="27"/>
        <v>9.1623260182734187E-2</v>
      </c>
    </row>
    <row r="683" spans="2:8" x14ac:dyDescent="0.45">
      <c r="B683" s="1">
        <v>44201</v>
      </c>
      <c r="C683" s="12">
        <v>12717</v>
      </c>
      <c r="D683" s="12">
        <v>-67</v>
      </c>
      <c r="E683" s="12">
        <v>36610</v>
      </c>
      <c r="F683" s="2">
        <f t="shared" si="28"/>
        <v>-5.2409261576971218E-3</v>
      </c>
      <c r="G683" s="2">
        <f t="shared" si="29"/>
        <v>0.27514288579163743</v>
      </c>
      <c r="H683" s="2">
        <f t="shared" si="27"/>
        <v>0.10161122661122661</v>
      </c>
    </row>
    <row r="684" spans="2:8" x14ac:dyDescent="0.45">
      <c r="B684" s="1">
        <v>44202</v>
      </c>
      <c r="C684" s="12">
        <v>12761</v>
      </c>
      <c r="D684" s="12">
        <v>44</v>
      </c>
      <c r="E684" s="12">
        <v>37341</v>
      </c>
      <c r="F684" s="2">
        <f t="shared" si="28"/>
        <v>3.4599355193835023E-3</v>
      </c>
      <c r="G684" s="2">
        <f t="shared" si="29"/>
        <v>0.27955479795447707</v>
      </c>
      <c r="H684" s="2">
        <f t="shared" si="27"/>
        <v>0.10113038225903874</v>
      </c>
    </row>
    <row r="685" spans="2:8" x14ac:dyDescent="0.45">
      <c r="B685" s="1">
        <v>44203</v>
      </c>
      <c r="C685" s="12">
        <v>12868</v>
      </c>
      <c r="D685" s="12">
        <v>107</v>
      </c>
      <c r="E685" s="12">
        <v>37760</v>
      </c>
      <c r="F685" s="2">
        <f t="shared" si="28"/>
        <v>8.384922811691873E-3</v>
      </c>
      <c r="G685" s="2">
        <f t="shared" si="29"/>
        <v>0.29028376616865537</v>
      </c>
      <c r="H685" s="2">
        <f t="shared" si="27"/>
        <v>0.11808150143366061</v>
      </c>
    </row>
    <row r="686" spans="2:8" x14ac:dyDescent="0.45">
      <c r="B686" s="1">
        <v>44204</v>
      </c>
      <c r="C686" s="12">
        <v>13116</v>
      </c>
      <c r="D686" s="12">
        <v>248</v>
      </c>
      <c r="E686" s="12">
        <v>38555</v>
      </c>
      <c r="F686" s="2">
        <f t="shared" si="28"/>
        <v>1.9272614236866645E-2</v>
      </c>
      <c r="G686" s="2">
        <f t="shared" si="29"/>
        <v>0.31515090745011531</v>
      </c>
      <c r="H686" s="2">
        <f t="shared" si="27"/>
        <v>0.12236864624336813</v>
      </c>
    </row>
    <row r="687" spans="2:8" x14ac:dyDescent="0.45">
      <c r="B687" s="1">
        <v>44208</v>
      </c>
      <c r="C687" s="12">
        <v>13176</v>
      </c>
      <c r="D687" s="12">
        <v>60</v>
      </c>
      <c r="E687" s="12">
        <v>38809</v>
      </c>
      <c r="F687" s="2">
        <f t="shared" si="28"/>
        <v>4.5745654162854532E-3</v>
      </c>
      <c r="G687" s="2">
        <f t="shared" si="29"/>
        <v>0.32116715130853302</v>
      </c>
      <c r="H687" s="2">
        <f t="shared" si="27"/>
        <v>0.11651554952970088</v>
      </c>
    </row>
    <row r="688" spans="2:8" x14ac:dyDescent="0.45">
      <c r="B688" s="1">
        <v>44209</v>
      </c>
      <c r="C688" s="12">
        <v>13142</v>
      </c>
      <c r="D688" s="12">
        <v>-34</v>
      </c>
      <c r="E688" s="12">
        <v>38784</v>
      </c>
      <c r="F688" s="2">
        <f t="shared" si="28"/>
        <v>-2.5804493017607772E-3</v>
      </c>
      <c r="G688" s="2">
        <f t="shared" si="29"/>
        <v>0.31775794645542965</v>
      </c>
      <c r="H688" s="2">
        <f t="shared" si="27"/>
        <v>0.1020545073375262</v>
      </c>
    </row>
    <row r="689" spans="2:8" x14ac:dyDescent="0.45">
      <c r="B689" s="1">
        <v>44210</v>
      </c>
      <c r="C689" s="12">
        <v>13193</v>
      </c>
      <c r="D689" s="12">
        <v>51</v>
      </c>
      <c r="E689" s="12">
        <v>39027</v>
      </c>
      <c r="F689" s="2">
        <f t="shared" si="28"/>
        <v>3.8806878709481052E-3</v>
      </c>
      <c r="G689" s="2">
        <f t="shared" si="29"/>
        <v>0.32287175373508475</v>
      </c>
      <c r="H689" s="2">
        <f t="shared" si="27"/>
        <v>0.10893502563671514</v>
      </c>
    </row>
    <row r="690" spans="2:8" x14ac:dyDescent="0.45">
      <c r="B690" s="1">
        <v>44211</v>
      </c>
      <c r="C690" s="12">
        <v>13180</v>
      </c>
      <c r="D690" s="12">
        <v>-13</v>
      </c>
      <c r="E690" s="12">
        <v>39084</v>
      </c>
      <c r="F690" s="2">
        <f t="shared" si="28"/>
        <v>-9.8537103009171522E-4</v>
      </c>
      <c r="G690" s="2">
        <f t="shared" si="29"/>
        <v>0.32156823423242753</v>
      </c>
      <c r="H690" s="2">
        <f t="shared" si="27"/>
        <v>0.10635440275329472</v>
      </c>
    </row>
    <row r="691" spans="2:8" x14ac:dyDescent="0.45">
      <c r="B691" s="1">
        <v>44214</v>
      </c>
      <c r="C691" s="12">
        <v>13054</v>
      </c>
      <c r="D691" s="12">
        <v>-126</v>
      </c>
      <c r="E691" s="12">
        <v>38824</v>
      </c>
      <c r="F691" s="2">
        <f t="shared" si="28"/>
        <v>-9.5599393019726864E-3</v>
      </c>
      <c r="G691" s="2">
        <f t="shared" si="29"/>
        <v>0.3089341221297503</v>
      </c>
      <c r="H691" s="2">
        <f t="shared" si="27"/>
        <v>8.5752308076187306E-2</v>
      </c>
    </row>
    <row r="692" spans="2:8" x14ac:dyDescent="0.45">
      <c r="B692" s="1">
        <v>44215</v>
      </c>
      <c r="C692" s="12">
        <v>13053</v>
      </c>
      <c r="D692" s="12">
        <v>-1</v>
      </c>
      <c r="E692" s="12">
        <v>38947</v>
      </c>
      <c r="F692" s="2">
        <f t="shared" si="28"/>
        <v>-7.6604872069863643E-5</v>
      </c>
      <c r="G692" s="2">
        <f t="shared" si="29"/>
        <v>0.30883385139877667</v>
      </c>
      <c r="H692" s="2">
        <f t="shared" si="27"/>
        <v>8.2697412076974119E-2</v>
      </c>
    </row>
    <row r="693" spans="2:8" x14ac:dyDescent="0.45">
      <c r="B693" s="1">
        <v>44216</v>
      </c>
      <c r="C693" s="12">
        <v>13188</v>
      </c>
      <c r="D693" s="12">
        <v>135</v>
      </c>
      <c r="E693" s="12">
        <v>39352</v>
      </c>
      <c r="F693" s="2">
        <f t="shared" si="28"/>
        <v>1.0342450011491611E-2</v>
      </c>
      <c r="G693" s="2">
        <f t="shared" si="29"/>
        <v>0.32237040008021656</v>
      </c>
      <c r="H693" s="2">
        <f t="shared" si="27"/>
        <v>9.3713717034334051E-2</v>
      </c>
    </row>
    <row r="694" spans="2:8" x14ac:dyDescent="0.45">
      <c r="B694" s="1">
        <v>44217</v>
      </c>
      <c r="C694" s="12">
        <v>13306</v>
      </c>
      <c r="D694" s="12">
        <v>118</v>
      </c>
      <c r="E694" s="12">
        <v>40280</v>
      </c>
      <c r="F694" s="2">
        <f t="shared" si="28"/>
        <v>8.9475280558083108E-3</v>
      </c>
      <c r="G694" s="2">
        <f t="shared" si="29"/>
        <v>0.33420234633510476</v>
      </c>
      <c r="H694" s="2">
        <f t="shared" si="27"/>
        <v>0.11207689093188467</v>
      </c>
    </row>
    <row r="695" spans="2:8" x14ac:dyDescent="0.45">
      <c r="B695" s="1">
        <v>44218</v>
      </c>
      <c r="C695" s="12">
        <v>13313</v>
      </c>
      <c r="D695" s="12">
        <v>7</v>
      </c>
      <c r="E695" s="12">
        <v>40417</v>
      </c>
      <c r="F695" s="2">
        <f t="shared" si="28"/>
        <v>5.2607846084473165E-4</v>
      </c>
      <c r="G695" s="2">
        <f t="shared" si="29"/>
        <v>0.33490424145192016</v>
      </c>
      <c r="H695" s="2">
        <f t="shared" si="27"/>
        <v>0.11303402725524622</v>
      </c>
    </row>
    <row r="696" spans="2:8" x14ac:dyDescent="0.45">
      <c r="B696" s="1">
        <v>44221</v>
      </c>
      <c r="C696" s="12">
        <v>13292</v>
      </c>
      <c r="D696" s="12">
        <v>-21</v>
      </c>
      <c r="E696" s="12">
        <v>40340</v>
      </c>
      <c r="F696" s="2">
        <f t="shared" si="28"/>
        <v>-1.5774055434537671E-3</v>
      </c>
      <c r="G696" s="2">
        <f t="shared" si="29"/>
        <v>0.33279855610147396</v>
      </c>
      <c r="H696" s="2">
        <f t="shared" ref="H696:H759" si="30">(C696-C452)/C452</f>
        <v>0.1156622460970287</v>
      </c>
    </row>
    <row r="697" spans="2:8" x14ac:dyDescent="0.45">
      <c r="B697" s="1">
        <v>44222</v>
      </c>
      <c r="C697" s="12">
        <v>13311</v>
      </c>
      <c r="D697" s="12">
        <v>19</v>
      </c>
      <c r="E697" s="12">
        <v>40500</v>
      </c>
      <c r="F697" s="2">
        <f t="shared" si="28"/>
        <v>1.429431236834186E-3</v>
      </c>
      <c r="G697" s="2">
        <f t="shared" si="29"/>
        <v>0.3347036999899729</v>
      </c>
      <c r="H697" s="2">
        <f t="shared" si="30"/>
        <v>0.12824207492795389</v>
      </c>
    </row>
    <row r="698" spans="2:8" x14ac:dyDescent="0.45">
      <c r="B698" s="1">
        <v>44223</v>
      </c>
      <c r="C698" s="12">
        <v>13265</v>
      </c>
      <c r="D698" s="12">
        <v>-46</v>
      </c>
      <c r="E698" s="12">
        <v>40578</v>
      </c>
      <c r="F698" s="2">
        <f t="shared" si="28"/>
        <v>-3.4557884456464577E-3</v>
      </c>
      <c r="G698" s="2">
        <f t="shared" si="29"/>
        <v>0.330091246365186</v>
      </c>
      <c r="H698" s="2">
        <f t="shared" si="30"/>
        <v>0.14550949913644215</v>
      </c>
    </row>
    <row r="699" spans="2:8" x14ac:dyDescent="0.45">
      <c r="B699" s="1">
        <v>44224</v>
      </c>
      <c r="C699" s="12">
        <v>13034</v>
      </c>
      <c r="D699" s="12">
        <v>-231</v>
      </c>
      <c r="E699" s="12">
        <v>39978</v>
      </c>
      <c r="F699" s="2">
        <f t="shared" si="28"/>
        <v>-1.7414248021108178E-2</v>
      </c>
      <c r="G699" s="2">
        <f t="shared" si="29"/>
        <v>0.30692870751027773</v>
      </c>
      <c r="H699" s="2">
        <f t="shared" si="30"/>
        <v>0.11477933629832364</v>
      </c>
    </row>
    <row r="700" spans="2:8" x14ac:dyDescent="0.45">
      <c r="B700" s="1">
        <v>44225</v>
      </c>
      <c r="C700" s="12">
        <v>13127</v>
      </c>
      <c r="D700" s="12">
        <v>93</v>
      </c>
      <c r="E700" s="12">
        <v>40323</v>
      </c>
      <c r="F700" s="2">
        <f t="shared" si="28"/>
        <v>7.1351849010280804E-3</v>
      </c>
      <c r="G700" s="2">
        <f t="shared" si="29"/>
        <v>0.31625388549082523</v>
      </c>
      <c r="H700" s="2">
        <f t="shared" si="30"/>
        <v>0.12417573006765437</v>
      </c>
    </row>
    <row r="701" spans="2:8" x14ac:dyDescent="0.45">
      <c r="B701" s="1">
        <v>44228</v>
      </c>
      <c r="C701" s="12">
        <v>12920</v>
      </c>
      <c r="D701" s="12">
        <v>-207</v>
      </c>
      <c r="E701" s="12">
        <v>39735</v>
      </c>
      <c r="F701" s="2">
        <f t="shared" si="28"/>
        <v>-1.576902567227851E-2</v>
      </c>
      <c r="G701" s="2">
        <f t="shared" si="29"/>
        <v>0.29549784417928404</v>
      </c>
      <c r="H701" s="2">
        <f t="shared" si="30"/>
        <v>0.10882251973910058</v>
      </c>
    </row>
    <row r="702" spans="2:8" x14ac:dyDescent="0.45">
      <c r="B702" s="1">
        <v>44229</v>
      </c>
      <c r="C702" s="12">
        <v>13149</v>
      </c>
      <c r="D702" s="12">
        <v>229</v>
      </c>
      <c r="E702" s="12">
        <v>40530</v>
      </c>
      <c r="F702" s="2">
        <f t="shared" si="28"/>
        <v>1.7724458204334364E-2</v>
      </c>
      <c r="G702" s="2">
        <f t="shared" si="29"/>
        <v>0.31845984157224505</v>
      </c>
      <c r="H702" s="2">
        <f t="shared" si="30"/>
        <v>0.15059502975148759</v>
      </c>
    </row>
    <row r="703" spans="2:8" x14ac:dyDescent="0.45">
      <c r="B703" s="1">
        <v>44230</v>
      </c>
      <c r="C703" s="12">
        <v>13352</v>
      </c>
      <c r="D703" s="12">
        <v>203</v>
      </c>
      <c r="E703" s="12">
        <v>41796</v>
      </c>
      <c r="F703" s="2">
        <f t="shared" si="28"/>
        <v>1.5438436382994905E-2</v>
      </c>
      <c r="G703" s="2">
        <f t="shared" si="29"/>
        <v>0.33881479995989172</v>
      </c>
      <c r="H703" s="2">
        <f t="shared" si="30"/>
        <v>0.16225626740947074</v>
      </c>
    </row>
    <row r="704" spans="2:8" x14ac:dyDescent="0.45">
      <c r="B704" s="1">
        <v>44231</v>
      </c>
      <c r="C704" s="12">
        <v>13379</v>
      </c>
      <c r="D704" s="12">
        <v>27</v>
      </c>
      <c r="E704" s="12">
        <v>41954</v>
      </c>
      <c r="F704" s="2">
        <f t="shared" si="28"/>
        <v>2.0221689634511682E-3</v>
      </c>
      <c r="G704" s="2">
        <f t="shared" si="29"/>
        <v>0.34152210969617969</v>
      </c>
      <c r="H704" s="2">
        <f t="shared" si="30"/>
        <v>0.13718657033574161</v>
      </c>
    </row>
    <row r="705" spans="2:8" x14ac:dyDescent="0.45">
      <c r="B705" s="1">
        <v>44232</v>
      </c>
      <c r="C705" s="12">
        <v>13532</v>
      </c>
      <c r="D705" s="12">
        <v>153</v>
      </c>
      <c r="E705" s="12">
        <v>42476</v>
      </c>
      <c r="F705" s="2">
        <f t="shared" si="28"/>
        <v>1.1435832274459974E-2</v>
      </c>
      <c r="G705" s="2">
        <f t="shared" si="29"/>
        <v>0.35686353153514488</v>
      </c>
      <c r="H705" s="2">
        <f t="shared" si="30"/>
        <v>0.13609268743178574</v>
      </c>
    </row>
    <row r="706" spans="2:8" x14ac:dyDescent="0.45">
      <c r="B706" s="1">
        <v>44235</v>
      </c>
      <c r="C706" s="12">
        <v>13605</v>
      </c>
      <c r="D706" s="12">
        <v>73</v>
      </c>
      <c r="E706" s="12">
        <v>42726</v>
      </c>
      <c r="F706" s="2">
        <f t="shared" si="28"/>
        <v>5.3946201596216372E-3</v>
      </c>
      <c r="G706" s="2">
        <f t="shared" si="29"/>
        <v>0.36418329489621981</v>
      </c>
      <c r="H706" s="2">
        <f t="shared" si="30"/>
        <v>0.13649653328878122</v>
      </c>
    </row>
    <row r="707" spans="2:8" x14ac:dyDescent="0.45">
      <c r="B707" s="1">
        <v>44236</v>
      </c>
      <c r="C707" s="12">
        <v>13648</v>
      </c>
      <c r="D707" s="12">
        <v>43</v>
      </c>
      <c r="E707" s="12">
        <v>42947</v>
      </c>
      <c r="F707" s="2">
        <f t="shared" si="28"/>
        <v>3.1606027195883865E-3</v>
      </c>
      <c r="G707" s="2">
        <f t="shared" si="29"/>
        <v>0.36849493632808583</v>
      </c>
      <c r="H707" s="2">
        <f t="shared" si="30"/>
        <v>0.14969252800943475</v>
      </c>
    </row>
    <row r="708" spans="2:8" x14ac:dyDescent="0.45">
      <c r="B708" s="1">
        <v>44237</v>
      </c>
      <c r="C708" s="12">
        <v>13598</v>
      </c>
      <c r="D708" s="12">
        <v>-50</v>
      </c>
      <c r="E708" s="12">
        <v>42826</v>
      </c>
      <c r="F708" s="2">
        <f t="shared" si="28"/>
        <v>-3.6635404454865182E-3</v>
      </c>
      <c r="G708" s="2">
        <f t="shared" si="29"/>
        <v>0.36348139977940441</v>
      </c>
      <c r="H708" s="2">
        <f t="shared" si="30"/>
        <v>0.13373353343338334</v>
      </c>
    </row>
    <row r="709" spans="2:8" x14ac:dyDescent="0.45">
      <c r="B709" s="1">
        <v>44239</v>
      </c>
      <c r="C709" s="12">
        <v>13670</v>
      </c>
      <c r="D709" s="12">
        <v>72</v>
      </c>
      <c r="E709" s="12">
        <v>43118</v>
      </c>
      <c r="F709" s="2">
        <f t="shared" si="28"/>
        <v>5.2948963082806296E-3</v>
      </c>
      <c r="G709" s="2">
        <f t="shared" si="29"/>
        <v>0.37070089240950566</v>
      </c>
      <c r="H709" s="2">
        <f t="shared" si="30"/>
        <v>0.13218486002981614</v>
      </c>
    </row>
    <row r="710" spans="2:8" x14ac:dyDescent="0.45">
      <c r="B710" s="1">
        <v>44242</v>
      </c>
      <c r="C710" s="12">
        <v>13781</v>
      </c>
      <c r="D710" s="12">
        <v>111</v>
      </c>
      <c r="E710" s="12">
        <v>43577</v>
      </c>
      <c r="F710" s="2">
        <f t="shared" ref="F710:F773" si="31">D710/C709</f>
        <v>8.1199707388441844E-3</v>
      </c>
      <c r="G710" s="2">
        <f t="shared" si="29"/>
        <v>0.38183094354757846</v>
      </c>
      <c r="H710" s="2">
        <f t="shared" si="30"/>
        <v>0.14346166611350814</v>
      </c>
    </row>
    <row r="711" spans="2:8" x14ac:dyDescent="0.45">
      <c r="B711" s="1">
        <v>44243</v>
      </c>
      <c r="C711" s="12">
        <v>13881</v>
      </c>
      <c r="D711" s="12">
        <v>100</v>
      </c>
      <c r="E711" s="12">
        <v>43892</v>
      </c>
      <c r="F711" s="2">
        <f t="shared" si="31"/>
        <v>7.2563674624482981E-3</v>
      </c>
      <c r="G711" s="2">
        <f t="shared" si="29"/>
        <v>0.39185801664494135</v>
      </c>
      <c r="H711" s="2">
        <f t="shared" si="30"/>
        <v>0.1512814132868873</v>
      </c>
    </row>
    <row r="712" spans="2:8" x14ac:dyDescent="0.45">
      <c r="B712" s="1">
        <v>44244</v>
      </c>
      <c r="C712" s="12">
        <v>13952</v>
      </c>
      <c r="D712" s="12">
        <v>71</v>
      </c>
      <c r="E712" s="12">
        <v>44117</v>
      </c>
      <c r="F712" s="2">
        <f t="shared" si="31"/>
        <v>5.114905266191197E-3</v>
      </c>
      <c r="G712" s="2">
        <f t="shared" si="29"/>
        <v>0.39897723854406897</v>
      </c>
      <c r="H712" s="2">
        <f t="shared" si="30"/>
        <v>0.15601955422984506</v>
      </c>
    </row>
    <row r="713" spans="2:8" x14ac:dyDescent="0.45">
      <c r="B713" s="1">
        <v>44245</v>
      </c>
      <c r="C713" s="12">
        <v>13870</v>
      </c>
      <c r="D713" s="12">
        <v>-82</v>
      </c>
      <c r="E713" s="12">
        <v>44568</v>
      </c>
      <c r="F713" s="2">
        <f t="shared" si="31"/>
        <v>-5.8772935779816517E-3</v>
      </c>
      <c r="G713" s="2">
        <f t="shared" ref="G713:G776" si="32">(C713-$C$3)/$C$3</f>
        <v>0.39075503860423144</v>
      </c>
      <c r="H713" s="2">
        <f t="shared" si="30"/>
        <v>0.15352628077178976</v>
      </c>
    </row>
    <row r="714" spans="2:8" x14ac:dyDescent="0.45">
      <c r="B714" s="1">
        <v>44246</v>
      </c>
      <c r="C714" s="12">
        <v>13791</v>
      </c>
      <c r="D714" s="12">
        <v>-79</v>
      </c>
      <c r="E714" s="12">
        <v>44394</v>
      </c>
      <c r="F714" s="2">
        <f t="shared" si="31"/>
        <v>-5.6957462148521992E-3</v>
      </c>
      <c r="G714" s="2">
        <f t="shared" si="32"/>
        <v>0.38283365085731474</v>
      </c>
      <c r="H714" s="2">
        <f t="shared" si="30"/>
        <v>0.12634759882391375</v>
      </c>
    </row>
    <row r="715" spans="2:8" x14ac:dyDescent="0.45">
      <c r="B715" s="1">
        <v>44249</v>
      </c>
      <c r="C715" s="12">
        <v>13782</v>
      </c>
      <c r="D715" s="12">
        <v>-9</v>
      </c>
      <c r="E715" s="12">
        <v>44490</v>
      </c>
      <c r="F715" s="2">
        <f t="shared" si="31"/>
        <v>-6.5259952142701758E-4</v>
      </c>
      <c r="G715" s="2">
        <f t="shared" si="32"/>
        <v>0.38193121427855209</v>
      </c>
      <c r="H715" s="2">
        <f t="shared" si="30"/>
        <v>0.12322738386308069</v>
      </c>
    </row>
    <row r="716" spans="2:8" x14ac:dyDescent="0.45">
      <c r="B716" s="1">
        <v>44251</v>
      </c>
      <c r="C716" s="12">
        <v>13638</v>
      </c>
      <c r="D716" s="12">
        <v>-144</v>
      </c>
      <c r="E716" s="12">
        <v>44137</v>
      </c>
      <c r="F716" s="2">
        <f t="shared" si="31"/>
        <v>-1.0448410970831519E-2</v>
      </c>
      <c r="G716" s="2">
        <f t="shared" si="32"/>
        <v>0.36749222901834955</v>
      </c>
      <c r="H716" s="2">
        <f t="shared" si="30"/>
        <v>0.17054330100420564</v>
      </c>
    </row>
    <row r="717" spans="2:8" x14ac:dyDescent="0.45">
      <c r="B717" s="1">
        <v>44252</v>
      </c>
      <c r="C717" s="12">
        <v>13795</v>
      </c>
      <c r="D717" s="12">
        <v>157</v>
      </c>
      <c r="E717" s="12">
        <v>44846</v>
      </c>
      <c r="F717" s="2">
        <f t="shared" si="31"/>
        <v>1.1511951899105441E-2</v>
      </c>
      <c r="G717" s="2">
        <f t="shared" si="32"/>
        <v>0.38323473378120926</v>
      </c>
      <c r="H717" s="2">
        <f t="shared" si="30"/>
        <v>0.21820911338749557</v>
      </c>
    </row>
    <row r="718" spans="2:8" x14ac:dyDescent="0.45">
      <c r="B718" s="1">
        <v>44253</v>
      </c>
      <c r="C718" s="12">
        <v>13582</v>
      </c>
      <c r="D718" s="12">
        <v>-213</v>
      </c>
      <c r="E718" s="12">
        <v>44285</v>
      </c>
      <c r="F718" s="2">
        <f t="shared" si="31"/>
        <v>-1.5440376948169627E-2</v>
      </c>
      <c r="G718" s="2">
        <f t="shared" si="32"/>
        <v>0.36187706808382636</v>
      </c>
      <c r="H718" s="2">
        <f t="shared" si="30"/>
        <v>0.20503948185609086</v>
      </c>
    </row>
    <row r="719" spans="2:8" x14ac:dyDescent="0.45">
      <c r="B719" s="1">
        <v>44256</v>
      </c>
      <c r="C719" s="12">
        <v>13456</v>
      </c>
      <c r="D719" s="12">
        <v>-126</v>
      </c>
      <c r="E719" s="12">
        <v>43976</v>
      </c>
      <c r="F719" s="2">
        <f t="shared" si="31"/>
        <v>-9.2769842438521575E-3</v>
      </c>
      <c r="G719" s="2">
        <f t="shared" si="32"/>
        <v>0.34924295598114913</v>
      </c>
      <c r="H719" s="2">
        <f t="shared" si="30"/>
        <v>0.24604130012038153</v>
      </c>
    </row>
    <row r="720" spans="2:8" x14ac:dyDescent="0.45">
      <c r="B720" s="1">
        <v>44257</v>
      </c>
      <c r="C720" s="12">
        <v>13787</v>
      </c>
      <c r="D720" s="12">
        <v>331</v>
      </c>
      <c r="E720" s="12">
        <v>45164</v>
      </c>
      <c r="F720" s="2">
        <f t="shared" si="31"/>
        <v>2.45986920332937E-2</v>
      </c>
      <c r="G720" s="2">
        <f t="shared" si="32"/>
        <v>0.38243256793342023</v>
      </c>
      <c r="H720" s="2">
        <f t="shared" si="30"/>
        <v>0.31907768848067358</v>
      </c>
    </row>
    <row r="721" spans="2:8" x14ac:dyDescent="0.45">
      <c r="B721" s="1">
        <v>44258</v>
      </c>
      <c r="C721" s="12">
        <v>13714</v>
      </c>
      <c r="D721" s="12">
        <v>-73</v>
      </c>
      <c r="E721" s="12">
        <v>45645</v>
      </c>
      <c r="F721" s="2">
        <f t="shared" si="31"/>
        <v>-5.2948429680133458E-3</v>
      </c>
      <c r="G721" s="2">
        <f t="shared" si="32"/>
        <v>0.37511280457234536</v>
      </c>
      <c r="H721" s="2">
        <f t="shared" si="30"/>
        <v>0.26477912016969474</v>
      </c>
    </row>
    <row r="722" spans="2:8" x14ac:dyDescent="0.45">
      <c r="B722" s="1">
        <v>44259</v>
      </c>
      <c r="C722" s="12">
        <v>13630</v>
      </c>
      <c r="D722" s="12">
        <v>-84</v>
      </c>
      <c r="E722" s="12">
        <v>45449</v>
      </c>
      <c r="F722" s="2">
        <f t="shared" si="31"/>
        <v>-6.1251276068251424E-3</v>
      </c>
      <c r="G722" s="2">
        <f t="shared" si="32"/>
        <v>0.36669006317056052</v>
      </c>
      <c r="H722" s="2">
        <f t="shared" si="30"/>
        <v>0.2835483567190884</v>
      </c>
    </row>
    <row r="723" spans="2:8" x14ac:dyDescent="0.45">
      <c r="B723" s="1">
        <v>44260</v>
      </c>
      <c r="C723" s="12">
        <v>13541</v>
      </c>
      <c r="D723" s="12">
        <v>-89</v>
      </c>
      <c r="E723" s="12">
        <v>45285</v>
      </c>
      <c r="F723" s="2">
        <f t="shared" si="31"/>
        <v>-6.5297138664710194E-3</v>
      </c>
      <c r="G723" s="2">
        <f t="shared" si="32"/>
        <v>0.35776596811390754</v>
      </c>
      <c r="H723" s="2">
        <f t="shared" si="30"/>
        <v>0.23729897660818713</v>
      </c>
    </row>
    <row r="724" spans="2:8" x14ac:dyDescent="0.45">
      <c r="B724" s="1">
        <v>44263</v>
      </c>
      <c r="C724" s="12">
        <v>13731</v>
      </c>
      <c r="D724" s="12">
        <v>190</v>
      </c>
      <c r="E724" s="12">
        <v>45969</v>
      </c>
      <c r="F724" s="2">
        <f t="shared" si="31"/>
        <v>1.403146001033897E-2</v>
      </c>
      <c r="G724" s="2">
        <f t="shared" si="32"/>
        <v>0.37681740699889704</v>
      </c>
      <c r="H724" s="2">
        <f t="shared" si="30"/>
        <v>0.29807146908678389</v>
      </c>
    </row>
    <row r="725" spans="2:8" x14ac:dyDescent="0.45">
      <c r="B725" s="1">
        <v>44264</v>
      </c>
      <c r="C725" s="12">
        <v>13744</v>
      </c>
      <c r="D725" s="12">
        <v>13</v>
      </c>
      <c r="E725" s="12">
        <v>46101</v>
      </c>
      <c r="F725" s="2">
        <f t="shared" si="31"/>
        <v>9.4676279950477019E-4</v>
      </c>
      <c r="G725" s="2">
        <f t="shared" si="32"/>
        <v>0.37812092650155421</v>
      </c>
      <c r="H725" s="2">
        <f t="shared" si="30"/>
        <v>0.38311361577941028</v>
      </c>
    </row>
    <row r="726" spans="2:8" x14ac:dyDescent="0.45">
      <c r="B726" s="1">
        <v>44265</v>
      </c>
      <c r="C726" s="12">
        <v>13872</v>
      </c>
      <c r="D726" s="12">
        <v>128</v>
      </c>
      <c r="E726" s="12">
        <v>46658</v>
      </c>
      <c r="F726" s="2">
        <f t="shared" si="31"/>
        <v>9.3131548311990685E-3</v>
      </c>
      <c r="G726" s="2">
        <f t="shared" si="32"/>
        <v>0.3909555800661787</v>
      </c>
      <c r="H726" s="2">
        <f t="shared" si="30"/>
        <v>0.48937083959630662</v>
      </c>
    </row>
    <row r="727" spans="2:8" x14ac:dyDescent="0.45">
      <c r="B727" s="1">
        <v>44266</v>
      </c>
      <c r="C727" s="12">
        <v>13940</v>
      </c>
      <c r="D727" s="12">
        <v>68</v>
      </c>
      <c r="E727" s="12">
        <v>46964</v>
      </c>
      <c r="F727" s="2">
        <f t="shared" si="31"/>
        <v>4.9019607843137254E-3</v>
      </c>
      <c r="G727" s="2">
        <f t="shared" si="32"/>
        <v>0.39777398977238543</v>
      </c>
      <c r="H727" s="2">
        <f t="shared" si="30"/>
        <v>0.43047716777834788</v>
      </c>
    </row>
    <row r="728" spans="2:8" x14ac:dyDescent="0.45">
      <c r="B728" s="1">
        <v>44267</v>
      </c>
      <c r="C728" s="12">
        <v>14144</v>
      </c>
      <c r="D728" s="12">
        <v>204</v>
      </c>
      <c r="E728" s="12">
        <v>47810</v>
      </c>
      <c r="F728" s="2">
        <f t="shared" si="31"/>
        <v>1.4634146341463415E-2</v>
      </c>
      <c r="G728" s="2">
        <f t="shared" si="32"/>
        <v>0.41822921889100573</v>
      </c>
      <c r="H728" s="2">
        <f t="shared" si="30"/>
        <v>0.51256550101593412</v>
      </c>
    </row>
    <row r="729" spans="2:8" x14ac:dyDescent="0.45">
      <c r="B729" s="1">
        <v>44270</v>
      </c>
      <c r="C729" s="12">
        <v>14181</v>
      </c>
      <c r="D729" s="12">
        <v>37</v>
      </c>
      <c r="E729" s="12">
        <v>48008</v>
      </c>
      <c r="F729" s="2">
        <f t="shared" si="31"/>
        <v>2.6159502262443437E-3</v>
      </c>
      <c r="G729" s="2">
        <f t="shared" si="32"/>
        <v>0.42193923593702998</v>
      </c>
      <c r="H729" s="2">
        <f t="shared" si="30"/>
        <v>0.67090844821491691</v>
      </c>
    </row>
    <row r="730" spans="2:8" x14ac:dyDescent="0.45">
      <c r="B730" s="1">
        <v>44271</v>
      </c>
      <c r="C730" s="12">
        <v>14256</v>
      </c>
      <c r="D730" s="12">
        <v>75</v>
      </c>
      <c r="E730" s="12">
        <v>48347</v>
      </c>
      <c r="F730" s="2">
        <f t="shared" si="31"/>
        <v>5.2887666596149775E-3</v>
      </c>
      <c r="G730" s="2">
        <f t="shared" si="32"/>
        <v>0.42945954076005216</v>
      </c>
      <c r="H730" s="2">
        <f t="shared" si="30"/>
        <v>0.55480423165012538</v>
      </c>
    </row>
    <row r="731" spans="2:8" x14ac:dyDescent="0.45">
      <c r="B731" s="1">
        <v>44272</v>
      </c>
      <c r="C731" s="12">
        <v>14250</v>
      </c>
      <c r="D731" s="12">
        <v>-6</v>
      </c>
      <c r="E731" s="12">
        <v>48534</v>
      </c>
      <c r="F731" s="2">
        <f t="shared" si="31"/>
        <v>-4.2087542087542086E-4</v>
      </c>
      <c r="G731" s="2">
        <f t="shared" si="32"/>
        <v>0.42885791637421039</v>
      </c>
      <c r="H731" s="2">
        <f t="shared" si="30"/>
        <v>0.72832019405700421</v>
      </c>
    </row>
    <row r="732" spans="2:8" x14ac:dyDescent="0.45">
      <c r="B732" s="1">
        <v>44273</v>
      </c>
      <c r="C732" s="12">
        <v>14268</v>
      </c>
      <c r="D732" s="12">
        <v>18</v>
      </c>
      <c r="E732" s="12">
        <v>48671</v>
      </c>
      <c r="F732" s="2">
        <f t="shared" si="31"/>
        <v>1.2631578947368421E-3</v>
      </c>
      <c r="G732" s="2">
        <f t="shared" si="32"/>
        <v>0.4306627895317357</v>
      </c>
      <c r="H732" s="2">
        <f t="shared" si="30"/>
        <v>0.65464455525919052</v>
      </c>
    </row>
    <row r="733" spans="2:8" x14ac:dyDescent="0.45">
      <c r="B733" s="1">
        <v>44274</v>
      </c>
      <c r="C733" s="12">
        <v>14121</v>
      </c>
      <c r="D733" s="12">
        <v>-147</v>
      </c>
      <c r="E733" s="12">
        <v>48632</v>
      </c>
      <c r="F733" s="2">
        <f t="shared" si="31"/>
        <v>-1.0302775441547519E-2</v>
      </c>
      <c r="G733" s="2">
        <f t="shared" si="32"/>
        <v>0.41592299207861227</v>
      </c>
      <c r="H733" s="2">
        <f t="shared" si="30"/>
        <v>0.70729053318824808</v>
      </c>
    </row>
    <row r="734" spans="2:8" x14ac:dyDescent="0.45">
      <c r="B734" s="1">
        <v>44277</v>
      </c>
      <c r="C734" s="12">
        <v>14056</v>
      </c>
      <c r="D734" s="12">
        <v>-65</v>
      </c>
      <c r="E734" s="12">
        <v>48564</v>
      </c>
      <c r="F734" s="2">
        <f t="shared" si="31"/>
        <v>-4.6030734367254441E-3</v>
      </c>
      <c r="G734" s="2">
        <f t="shared" si="32"/>
        <v>0.40940539456532637</v>
      </c>
      <c r="H734" s="2">
        <f t="shared" si="30"/>
        <v>0.69615059732110529</v>
      </c>
    </row>
    <row r="735" spans="2:8" x14ac:dyDescent="0.45">
      <c r="B735" s="1">
        <v>44278</v>
      </c>
      <c r="C735" s="12">
        <v>14130</v>
      </c>
      <c r="D735" s="12">
        <v>74</v>
      </c>
      <c r="E735" s="12">
        <v>48933</v>
      </c>
      <c r="F735" s="2">
        <f t="shared" si="31"/>
        <v>5.2646556630620376E-3</v>
      </c>
      <c r="G735" s="2">
        <f t="shared" si="32"/>
        <v>0.41682542865737493</v>
      </c>
      <c r="H735" s="2">
        <f t="shared" si="30"/>
        <v>0.76470588235294112</v>
      </c>
    </row>
    <row r="736" spans="2:8" x14ac:dyDescent="0.45">
      <c r="B736" s="1">
        <v>44279</v>
      </c>
      <c r="C736" s="12">
        <v>13977</v>
      </c>
      <c r="D736" s="12">
        <v>-153</v>
      </c>
      <c r="E736" s="12">
        <v>48626</v>
      </c>
      <c r="F736" s="2">
        <f t="shared" si="31"/>
        <v>-1.0828025477707006E-2</v>
      </c>
      <c r="G736" s="2">
        <f t="shared" si="32"/>
        <v>0.40148400681840973</v>
      </c>
      <c r="H736" s="2">
        <f t="shared" si="30"/>
        <v>0.59919908466819227</v>
      </c>
    </row>
    <row r="737" spans="2:8" x14ac:dyDescent="0.45">
      <c r="B737" s="1">
        <v>44280</v>
      </c>
      <c r="C737" s="12">
        <v>13904</v>
      </c>
      <c r="D737" s="12">
        <v>-73</v>
      </c>
      <c r="E737" s="12">
        <v>48468</v>
      </c>
      <c r="F737" s="2">
        <f t="shared" si="31"/>
        <v>-5.2228661372254416E-3</v>
      </c>
      <c r="G737" s="2">
        <f t="shared" si="32"/>
        <v>0.39416424345733481</v>
      </c>
      <c r="H737" s="2">
        <f t="shared" si="30"/>
        <v>0.55699888017917132</v>
      </c>
    </row>
    <row r="738" spans="2:8" x14ac:dyDescent="0.45">
      <c r="B738" s="1">
        <v>44281</v>
      </c>
      <c r="C738" s="12">
        <v>13985</v>
      </c>
      <c r="D738" s="12">
        <v>81</v>
      </c>
      <c r="E738" s="12">
        <v>48850</v>
      </c>
      <c r="F738" s="2">
        <f t="shared" si="31"/>
        <v>5.8256616800920601E-3</v>
      </c>
      <c r="G738" s="2">
        <f t="shared" si="32"/>
        <v>0.40228617266619876</v>
      </c>
      <c r="H738" s="2">
        <f t="shared" si="30"/>
        <v>0.51779900151942693</v>
      </c>
    </row>
    <row r="739" spans="2:8" x14ac:dyDescent="0.45">
      <c r="B739" s="1">
        <v>44284</v>
      </c>
      <c r="C739" s="12">
        <v>14221</v>
      </c>
      <c r="D739" s="12">
        <v>236</v>
      </c>
      <c r="E739" s="12">
        <v>49792</v>
      </c>
      <c r="F739" s="2">
        <f t="shared" si="31"/>
        <v>1.6875223453700395E-2</v>
      </c>
      <c r="G739" s="2">
        <f t="shared" si="32"/>
        <v>0.42595006517597511</v>
      </c>
      <c r="H739" s="2">
        <f t="shared" si="30"/>
        <v>0.61089714544630724</v>
      </c>
    </row>
    <row r="740" spans="2:8" x14ac:dyDescent="0.45">
      <c r="B740" s="1">
        <v>44285</v>
      </c>
      <c r="C740" s="12">
        <v>14242</v>
      </c>
      <c r="D740" s="12">
        <v>21</v>
      </c>
      <c r="E740" s="12">
        <v>49956</v>
      </c>
      <c r="F740" s="2">
        <f t="shared" si="31"/>
        <v>1.4766894029955699E-3</v>
      </c>
      <c r="G740" s="2">
        <f t="shared" si="32"/>
        <v>0.42805575052642136</v>
      </c>
      <c r="H740" s="2">
        <f t="shared" si="30"/>
        <v>0.5633369923161361</v>
      </c>
    </row>
    <row r="741" spans="2:8" x14ac:dyDescent="0.45">
      <c r="B741" s="1">
        <v>44286</v>
      </c>
      <c r="C741" s="12">
        <v>14352</v>
      </c>
      <c r="D741" s="12">
        <v>110</v>
      </c>
      <c r="E741" s="12">
        <v>50460</v>
      </c>
      <c r="F741" s="2">
        <f t="shared" si="31"/>
        <v>7.7236343210223286E-3</v>
      </c>
      <c r="G741" s="2">
        <f t="shared" si="32"/>
        <v>0.43908553093352048</v>
      </c>
      <c r="H741" s="2">
        <f t="shared" si="30"/>
        <v>0.59715112397062098</v>
      </c>
    </row>
    <row r="742" spans="2:8" x14ac:dyDescent="0.45">
      <c r="B742" s="1">
        <v>44287</v>
      </c>
      <c r="C742" s="12">
        <v>14404</v>
      </c>
      <c r="D742" s="12">
        <v>52</v>
      </c>
      <c r="E742" s="12">
        <v>50711</v>
      </c>
      <c r="F742" s="2">
        <f t="shared" si="31"/>
        <v>3.6231884057971015E-3</v>
      </c>
      <c r="G742" s="2">
        <f t="shared" si="32"/>
        <v>0.44429960894414922</v>
      </c>
      <c r="H742" s="2">
        <f t="shared" si="30"/>
        <v>0.67002898550724632</v>
      </c>
    </row>
    <row r="743" spans="2:8" x14ac:dyDescent="0.45">
      <c r="B743" s="1">
        <v>44288</v>
      </c>
      <c r="C743" s="12">
        <v>14552</v>
      </c>
      <c r="D743" s="12">
        <v>148</v>
      </c>
      <c r="E743" s="12">
        <v>51322</v>
      </c>
      <c r="F743" s="2">
        <f t="shared" si="31"/>
        <v>1.0274923632324354E-2</v>
      </c>
      <c r="G743" s="2">
        <f t="shared" si="32"/>
        <v>0.45913967712824627</v>
      </c>
      <c r="H743" s="2">
        <f t="shared" si="30"/>
        <v>0.65232201657772226</v>
      </c>
    </row>
    <row r="744" spans="2:8" x14ac:dyDescent="0.45">
      <c r="B744" s="1">
        <v>44291</v>
      </c>
      <c r="C744" s="12">
        <v>14550</v>
      </c>
      <c r="D744" s="12">
        <v>-2</v>
      </c>
      <c r="E744" s="12">
        <v>52075</v>
      </c>
      <c r="F744" s="2">
        <f t="shared" si="31"/>
        <v>-1.3743815283122595E-4</v>
      </c>
      <c r="G744" s="2">
        <f t="shared" si="32"/>
        <v>0.45893913566629901</v>
      </c>
      <c r="H744" s="2">
        <f t="shared" si="30"/>
        <v>0.66228721581172167</v>
      </c>
    </row>
    <row r="745" spans="2:8" x14ac:dyDescent="0.45">
      <c r="B745" s="1">
        <v>44292</v>
      </c>
      <c r="C745" s="12">
        <v>14644</v>
      </c>
      <c r="D745" s="12">
        <v>94</v>
      </c>
      <c r="E745" s="12">
        <v>52410</v>
      </c>
      <c r="F745" s="2">
        <f t="shared" si="31"/>
        <v>6.4604810996563575E-3</v>
      </c>
      <c r="G745" s="2">
        <f t="shared" si="32"/>
        <v>0.46836458437782014</v>
      </c>
      <c r="H745" s="2">
        <f t="shared" si="30"/>
        <v>0.58040146773149148</v>
      </c>
    </row>
    <row r="746" spans="2:8" x14ac:dyDescent="0.45">
      <c r="B746" s="1">
        <v>44293</v>
      </c>
      <c r="C746" s="12">
        <v>14623</v>
      </c>
      <c r="D746" s="12">
        <v>-21</v>
      </c>
      <c r="E746" s="12">
        <v>52334</v>
      </c>
      <c r="F746" s="2">
        <f t="shared" si="31"/>
        <v>-1.4340344168260039E-3</v>
      </c>
      <c r="G746" s="2">
        <f t="shared" si="32"/>
        <v>0.46625889902737389</v>
      </c>
      <c r="H746" s="2">
        <f t="shared" si="30"/>
        <v>0.57152068780225684</v>
      </c>
    </row>
    <row r="747" spans="2:8" x14ac:dyDescent="0.45">
      <c r="B747" s="1">
        <v>44294</v>
      </c>
      <c r="C747" s="12">
        <v>14614</v>
      </c>
      <c r="D747" s="12">
        <v>-9</v>
      </c>
      <c r="E747" s="12">
        <v>52303</v>
      </c>
      <c r="F747" s="2">
        <f t="shared" si="31"/>
        <v>-6.1546878205566576E-4</v>
      </c>
      <c r="G747" s="2">
        <f t="shared" si="32"/>
        <v>0.46535646244861123</v>
      </c>
      <c r="H747" s="2">
        <f t="shared" si="30"/>
        <v>0.53154474952840081</v>
      </c>
    </row>
    <row r="748" spans="2:8" x14ac:dyDescent="0.45">
      <c r="B748" s="1">
        <v>44295</v>
      </c>
      <c r="C748" s="12">
        <v>14644</v>
      </c>
      <c r="D748" s="12">
        <v>30</v>
      </c>
      <c r="E748" s="12">
        <v>52946</v>
      </c>
      <c r="F748" s="2">
        <f t="shared" si="31"/>
        <v>2.0528260572054194E-3</v>
      </c>
      <c r="G748" s="2">
        <f t="shared" si="32"/>
        <v>0.46836458437782014</v>
      </c>
      <c r="H748" s="2">
        <f t="shared" si="30"/>
        <v>0.5165700082850041</v>
      </c>
    </row>
    <row r="749" spans="2:8" x14ac:dyDescent="0.45">
      <c r="B749" s="1">
        <v>44298</v>
      </c>
      <c r="C749" s="12">
        <v>14743</v>
      </c>
      <c r="D749" s="12">
        <v>99</v>
      </c>
      <c r="E749" s="12">
        <v>53407</v>
      </c>
      <c r="F749" s="2">
        <f t="shared" si="31"/>
        <v>6.7604479650368752E-3</v>
      </c>
      <c r="G749" s="2">
        <f t="shared" si="32"/>
        <v>0.47829138674420935</v>
      </c>
      <c r="H749" s="2">
        <f t="shared" si="30"/>
        <v>0.53174025974025974</v>
      </c>
    </row>
    <row r="750" spans="2:8" x14ac:dyDescent="0.45">
      <c r="B750" s="1">
        <v>44299</v>
      </c>
      <c r="C750" s="12">
        <v>14693</v>
      </c>
      <c r="D750" s="12">
        <v>-50</v>
      </c>
      <c r="E750" s="12">
        <v>53333</v>
      </c>
      <c r="F750" s="2">
        <f t="shared" si="31"/>
        <v>-3.3914400054263038E-3</v>
      </c>
      <c r="G750" s="2">
        <f t="shared" si="32"/>
        <v>0.47327785019552793</v>
      </c>
      <c r="H750" s="2">
        <f t="shared" si="30"/>
        <v>0.54468040370058868</v>
      </c>
    </row>
    <row r="751" spans="2:8" x14ac:dyDescent="0.45">
      <c r="B751" s="1">
        <v>44300</v>
      </c>
      <c r="C751" s="12">
        <v>14656</v>
      </c>
      <c r="D751" s="12">
        <v>-37</v>
      </c>
      <c r="E751" s="12">
        <v>53465</v>
      </c>
      <c r="F751" s="2">
        <f t="shared" si="31"/>
        <v>-2.5182059484108077E-3</v>
      </c>
      <c r="G751" s="2">
        <f t="shared" si="32"/>
        <v>0.46956783314950368</v>
      </c>
      <c r="H751" s="2">
        <f t="shared" si="30"/>
        <v>0.51092783505154638</v>
      </c>
    </row>
    <row r="752" spans="2:8" x14ac:dyDescent="0.45">
      <c r="B752" s="1">
        <v>44301</v>
      </c>
      <c r="C752" s="12">
        <v>14662</v>
      </c>
      <c r="D752" s="12">
        <v>6</v>
      </c>
      <c r="E752" s="12">
        <v>53575</v>
      </c>
      <c r="F752" s="2">
        <f t="shared" si="31"/>
        <v>4.0938864628820959E-4</v>
      </c>
      <c r="G752" s="2">
        <f t="shared" si="32"/>
        <v>0.47016945753534545</v>
      </c>
      <c r="H752" s="2">
        <f t="shared" si="30"/>
        <v>0.54190766642128507</v>
      </c>
    </row>
    <row r="753" spans="2:8" x14ac:dyDescent="0.45">
      <c r="B753" s="1">
        <v>44302</v>
      </c>
      <c r="C753" s="12">
        <v>14761</v>
      </c>
      <c r="D753" s="12">
        <v>99</v>
      </c>
      <c r="E753" s="12">
        <v>54442</v>
      </c>
      <c r="F753" s="2">
        <f t="shared" si="31"/>
        <v>6.7521484108579999E-3</v>
      </c>
      <c r="G753" s="2">
        <f t="shared" si="32"/>
        <v>0.48009625990173466</v>
      </c>
      <c r="H753" s="2">
        <f t="shared" si="30"/>
        <v>0.54226308640685406</v>
      </c>
    </row>
    <row r="754" spans="2:8" x14ac:dyDescent="0.45">
      <c r="B754" s="1">
        <v>44305</v>
      </c>
      <c r="C754" s="12">
        <v>14817</v>
      </c>
      <c r="D754" s="12">
        <v>56</v>
      </c>
      <c r="E754" s="12">
        <v>54867</v>
      </c>
      <c r="F754" s="2">
        <f t="shared" si="31"/>
        <v>3.7937809091524964E-3</v>
      </c>
      <c r="G754" s="2">
        <f t="shared" si="32"/>
        <v>0.4857114208362579</v>
      </c>
      <c r="H754" s="2">
        <f t="shared" si="30"/>
        <v>0.51024360411782688</v>
      </c>
    </row>
    <row r="755" spans="2:8" x14ac:dyDescent="0.45">
      <c r="B755" s="1">
        <v>44306</v>
      </c>
      <c r="C755" s="12">
        <v>14715</v>
      </c>
      <c r="D755" s="12">
        <v>-102</v>
      </c>
      <c r="E755" s="12">
        <v>54620</v>
      </c>
      <c r="F755" s="2">
        <f t="shared" si="31"/>
        <v>-6.8839846122696899E-3</v>
      </c>
      <c r="G755" s="2">
        <f t="shared" si="32"/>
        <v>0.47548380627694775</v>
      </c>
      <c r="H755" s="2">
        <f t="shared" si="30"/>
        <v>0.51826248452331825</v>
      </c>
    </row>
    <row r="756" spans="2:8" x14ac:dyDescent="0.45">
      <c r="B756" s="1">
        <v>44307</v>
      </c>
      <c r="C756" s="12">
        <v>14571</v>
      </c>
      <c r="D756" s="12">
        <v>-144</v>
      </c>
      <c r="E756" s="12">
        <v>54293</v>
      </c>
      <c r="F756" s="2">
        <f t="shared" si="31"/>
        <v>-9.7859327217125376E-3</v>
      </c>
      <c r="G756" s="2">
        <f t="shared" si="32"/>
        <v>0.46104482101674521</v>
      </c>
      <c r="H756" s="2">
        <f t="shared" si="30"/>
        <v>0.55027130545802749</v>
      </c>
    </row>
    <row r="757" spans="2:8" x14ac:dyDescent="0.45">
      <c r="B757" s="1">
        <v>44308</v>
      </c>
      <c r="C757" s="12">
        <v>14664</v>
      </c>
      <c r="D757" s="12">
        <v>93</v>
      </c>
      <c r="E757" s="12">
        <v>54823</v>
      </c>
      <c r="F757" s="2">
        <f t="shared" si="31"/>
        <v>6.382540662960675E-3</v>
      </c>
      <c r="G757" s="2">
        <f t="shared" si="32"/>
        <v>0.4703699989972927</v>
      </c>
      <c r="H757" s="2">
        <f t="shared" si="30"/>
        <v>0.53052917232021712</v>
      </c>
    </row>
    <row r="758" spans="2:8" x14ac:dyDescent="0.45">
      <c r="B758" s="1">
        <v>44309</v>
      </c>
      <c r="C758" s="12">
        <v>14591</v>
      </c>
      <c r="D758" s="12">
        <v>-73</v>
      </c>
      <c r="E758" s="12">
        <v>54673</v>
      </c>
      <c r="F758" s="2">
        <f t="shared" si="31"/>
        <v>-4.9781778505182759E-3</v>
      </c>
      <c r="G758" s="2">
        <f t="shared" si="32"/>
        <v>0.46305023563621778</v>
      </c>
      <c r="H758" s="2">
        <f t="shared" si="30"/>
        <v>0.52211558522845813</v>
      </c>
    </row>
    <row r="759" spans="2:8" x14ac:dyDescent="0.45">
      <c r="B759" s="1">
        <v>44312</v>
      </c>
      <c r="C759" s="12">
        <v>14725</v>
      </c>
      <c r="D759" s="12">
        <v>134</v>
      </c>
      <c r="E759" s="12">
        <v>55282</v>
      </c>
      <c r="F759" s="2">
        <f t="shared" si="31"/>
        <v>9.1837434034678905E-3</v>
      </c>
      <c r="G759" s="2">
        <f t="shared" si="32"/>
        <v>0.47648651358668404</v>
      </c>
      <c r="H759" s="2">
        <f t="shared" si="30"/>
        <v>0.52764809627554721</v>
      </c>
    </row>
    <row r="760" spans="2:8" x14ac:dyDescent="0.45">
      <c r="B760" s="1">
        <v>44313</v>
      </c>
      <c r="C760" s="12">
        <v>14802</v>
      </c>
      <c r="D760" s="12">
        <v>77</v>
      </c>
      <c r="E760" s="12">
        <v>55630</v>
      </c>
      <c r="F760" s="2">
        <f t="shared" si="31"/>
        <v>5.2292020373514428E-3</v>
      </c>
      <c r="G760" s="2">
        <f t="shared" si="32"/>
        <v>0.48420735987165348</v>
      </c>
      <c r="H760" s="2">
        <f t="shared" ref="H760:H823" si="33">(C760-C516)/C516</f>
        <v>0.51411620294599014</v>
      </c>
    </row>
    <row r="761" spans="2:8" x14ac:dyDescent="0.45">
      <c r="B761" s="1">
        <v>44314</v>
      </c>
      <c r="C761" s="12">
        <v>14899</v>
      </c>
      <c r="D761" s="12">
        <v>97</v>
      </c>
      <c r="E761" s="12">
        <v>56177</v>
      </c>
      <c r="F761" s="2">
        <f t="shared" si="31"/>
        <v>6.5531684907444944E-3</v>
      </c>
      <c r="G761" s="2">
        <f t="shared" si="32"/>
        <v>0.49393362077609548</v>
      </c>
      <c r="H761" s="2">
        <f t="shared" si="33"/>
        <v>0.49124211790611549</v>
      </c>
    </row>
    <row r="762" spans="2:8" x14ac:dyDescent="0.45">
      <c r="B762" s="1">
        <v>44316</v>
      </c>
      <c r="C762" s="12">
        <v>14969</v>
      </c>
      <c r="D762" s="12">
        <v>70</v>
      </c>
      <c r="E762" s="12">
        <v>56542</v>
      </c>
      <c r="F762" s="2">
        <f t="shared" si="31"/>
        <v>4.6983018994563395E-3</v>
      </c>
      <c r="G762" s="2">
        <f t="shared" si="32"/>
        <v>0.50095257194424947</v>
      </c>
      <c r="H762" s="2">
        <f t="shared" si="33"/>
        <v>0.50669350780070455</v>
      </c>
    </row>
    <row r="763" spans="2:8" x14ac:dyDescent="0.45">
      <c r="B763" s="1">
        <v>44322</v>
      </c>
      <c r="C763" s="12">
        <v>14839</v>
      </c>
      <c r="D763" s="12">
        <v>-130</v>
      </c>
      <c r="E763" s="12">
        <v>56274</v>
      </c>
      <c r="F763" s="2">
        <f t="shared" si="31"/>
        <v>-8.6846148707328472E-3</v>
      </c>
      <c r="G763" s="2">
        <f t="shared" si="32"/>
        <v>0.48791737691767773</v>
      </c>
      <c r="H763" s="2">
        <f t="shared" si="33"/>
        <v>0.54283634851320439</v>
      </c>
    </row>
    <row r="764" spans="2:8" x14ac:dyDescent="0.45">
      <c r="B764" s="1">
        <v>44323</v>
      </c>
      <c r="C764" s="12">
        <v>14911</v>
      </c>
      <c r="D764" s="12">
        <v>72</v>
      </c>
      <c r="E764" s="12">
        <v>56721</v>
      </c>
      <c r="F764" s="2">
        <f t="shared" si="31"/>
        <v>4.8520789810634138E-3</v>
      </c>
      <c r="G764" s="2">
        <f t="shared" si="32"/>
        <v>0.49513686954777902</v>
      </c>
      <c r="H764" s="2">
        <f t="shared" si="33"/>
        <v>0.53058920139601728</v>
      </c>
    </row>
    <row r="765" spans="2:8" x14ac:dyDescent="0.45">
      <c r="B765" s="1">
        <v>44326</v>
      </c>
      <c r="C765" s="12">
        <v>15002</v>
      </c>
      <c r="D765" s="12">
        <v>91</v>
      </c>
      <c r="E765" s="12">
        <v>58294</v>
      </c>
      <c r="F765" s="2">
        <f t="shared" si="31"/>
        <v>6.1028770706190059E-3</v>
      </c>
      <c r="G765" s="2">
        <f t="shared" si="32"/>
        <v>0.50426150606637921</v>
      </c>
      <c r="H765" s="2">
        <f t="shared" si="33"/>
        <v>0.50925553319919514</v>
      </c>
    </row>
    <row r="766" spans="2:8" x14ac:dyDescent="0.45">
      <c r="B766" s="1">
        <v>44327</v>
      </c>
      <c r="C766" s="12">
        <v>14916</v>
      </c>
      <c r="D766" s="12">
        <v>-86</v>
      </c>
      <c r="E766" s="12">
        <v>58158</v>
      </c>
      <c r="F766" s="2">
        <f t="shared" si="31"/>
        <v>-5.7325689908012262E-3</v>
      </c>
      <c r="G766" s="2">
        <f t="shared" si="32"/>
        <v>0.49563822320264717</v>
      </c>
      <c r="H766" s="2">
        <f t="shared" si="33"/>
        <v>0.49414003806471002</v>
      </c>
    </row>
    <row r="767" spans="2:8" x14ac:dyDescent="0.45">
      <c r="B767" s="1">
        <v>44328</v>
      </c>
      <c r="C767" s="12">
        <v>14736</v>
      </c>
      <c r="D767" s="12">
        <v>-180</v>
      </c>
      <c r="E767" s="12">
        <v>57743</v>
      </c>
      <c r="F767" s="2">
        <f t="shared" si="31"/>
        <v>-1.2067578439259855E-2</v>
      </c>
      <c r="G767" s="2">
        <f t="shared" si="32"/>
        <v>0.47758949162739395</v>
      </c>
      <c r="H767" s="2">
        <f t="shared" si="33"/>
        <v>0.50076382523678586</v>
      </c>
    </row>
    <row r="768" spans="2:8" x14ac:dyDescent="0.45">
      <c r="B768" s="1">
        <v>44329</v>
      </c>
      <c r="C768" s="12">
        <v>14606</v>
      </c>
      <c r="D768" s="12">
        <v>-130</v>
      </c>
      <c r="E768" s="12">
        <v>57392</v>
      </c>
      <c r="F768" s="2">
        <f t="shared" si="31"/>
        <v>-8.8219326818675357E-3</v>
      </c>
      <c r="G768" s="2">
        <f t="shared" si="32"/>
        <v>0.4645542966008222</v>
      </c>
      <c r="H768" s="2">
        <f t="shared" si="33"/>
        <v>0.51483094793611284</v>
      </c>
    </row>
    <row r="769" spans="2:8" x14ac:dyDescent="0.45">
      <c r="B769" s="1">
        <v>44330</v>
      </c>
      <c r="C769" s="12">
        <v>14674</v>
      </c>
      <c r="D769" s="12">
        <v>68</v>
      </c>
      <c r="E769" s="12">
        <v>57847</v>
      </c>
      <c r="F769" s="2">
        <f t="shared" si="31"/>
        <v>4.6556209776804055E-3</v>
      </c>
      <c r="G769" s="2">
        <f t="shared" si="32"/>
        <v>0.47137270630702899</v>
      </c>
      <c r="H769" s="2">
        <f t="shared" si="33"/>
        <v>0.51153687680263704</v>
      </c>
    </row>
    <row r="770" spans="2:8" x14ac:dyDescent="0.45">
      <c r="B770" s="1">
        <v>44333</v>
      </c>
      <c r="C770" s="12">
        <v>14872</v>
      </c>
      <c r="D770" s="12">
        <v>198</v>
      </c>
      <c r="E770" s="12">
        <v>58771</v>
      </c>
      <c r="F770" s="2">
        <f t="shared" si="31"/>
        <v>1.3493253373313344E-2</v>
      </c>
      <c r="G770" s="2">
        <f t="shared" si="32"/>
        <v>0.49122631103980746</v>
      </c>
      <c r="H770" s="2">
        <f t="shared" si="33"/>
        <v>0.53004115226337445</v>
      </c>
    </row>
    <row r="771" spans="2:8" x14ac:dyDescent="0.45">
      <c r="B771" s="1">
        <v>44334</v>
      </c>
      <c r="C771" s="12">
        <v>14831</v>
      </c>
      <c r="D771" s="12">
        <v>-41</v>
      </c>
      <c r="E771" s="12">
        <v>58764</v>
      </c>
      <c r="F771" s="2">
        <f t="shared" si="31"/>
        <v>-2.7568585260892954E-3</v>
      </c>
      <c r="G771" s="2">
        <f t="shared" si="32"/>
        <v>0.4871152110698887</v>
      </c>
      <c r="H771" s="2">
        <f t="shared" si="33"/>
        <v>0.47660294703305456</v>
      </c>
    </row>
    <row r="772" spans="2:8" x14ac:dyDescent="0.45">
      <c r="B772" s="1">
        <v>44335</v>
      </c>
      <c r="C772" s="12">
        <v>14789</v>
      </c>
      <c r="D772" s="12">
        <v>-42</v>
      </c>
      <c r="E772" s="12">
        <v>58810</v>
      </c>
      <c r="F772" s="2">
        <f t="shared" si="31"/>
        <v>-2.8319061425392759E-3</v>
      </c>
      <c r="G772" s="2">
        <f t="shared" si="32"/>
        <v>0.48290384036899631</v>
      </c>
      <c r="H772" s="2">
        <f t="shared" si="33"/>
        <v>0.46993340622204555</v>
      </c>
    </row>
    <row r="773" spans="2:8" x14ac:dyDescent="0.45">
      <c r="B773" s="1">
        <v>44336</v>
      </c>
      <c r="C773" s="12">
        <v>14726</v>
      </c>
      <c r="D773" s="12">
        <v>-63</v>
      </c>
      <c r="E773" s="12">
        <v>58692</v>
      </c>
      <c r="F773" s="2">
        <f t="shared" si="31"/>
        <v>-4.2599229156805732E-3</v>
      </c>
      <c r="G773" s="2">
        <f t="shared" si="32"/>
        <v>0.47658678431765766</v>
      </c>
      <c r="H773" s="2">
        <f t="shared" si="33"/>
        <v>0.44656188605108055</v>
      </c>
    </row>
    <row r="774" spans="2:8" x14ac:dyDescent="0.45">
      <c r="B774" s="1">
        <v>44337</v>
      </c>
      <c r="C774" s="12">
        <v>14848</v>
      </c>
      <c r="D774" s="12">
        <v>122</v>
      </c>
      <c r="E774" s="12">
        <v>59180</v>
      </c>
      <c r="F774" s="2">
        <f t="shared" ref="F774:F837" si="34">D774/C773</f>
        <v>8.2846665761238617E-3</v>
      </c>
      <c r="G774" s="2">
        <f t="shared" si="32"/>
        <v>0.48881981349644038</v>
      </c>
      <c r="H774" s="2">
        <f t="shared" si="33"/>
        <v>0.46908083506480658</v>
      </c>
    </row>
    <row r="775" spans="2:8" x14ac:dyDescent="0.45">
      <c r="B775" s="1">
        <v>44340</v>
      </c>
      <c r="C775" s="12">
        <v>14849</v>
      </c>
      <c r="D775" s="12">
        <v>1</v>
      </c>
      <c r="E775" s="12">
        <v>59950</v>
      </c>
      <c r="F775" s="2">
        <f t="shared" si="34"/>
        <v>6.7349137931034482E-5</v>
      </c>
      <c r="G775" s="2">
        <f t="shared" si="32"/>
        <v>0.48892008422741401</v>
      </c>
      <c r="H775" s="2">
        <f t="shared" si="33"/>
        <v>0.47560369671072245</v>
      </c>
    </row>
    <row r="776" spans="2:8" x14ac:dyDescent="0.45">
      <c r="B776" s="1">
        <v>44341</v>
      </c>
      <c r="C776" s="12">
        <v>14942</v>
      </c>
      <c r="D776" s="12">
        <v>93</v>
      </c>
      <c r="E776" s="12">
        <v>60429</v>
      </c>
      <c r="F776" s="2">
        <f t="shared" si="34"/>
        <v>6.2630480167014616E-3</v>
      </c>
      <c r="G776" s="2">
        <f t="shared" si="32"/>
        <v>0.4982452622079615</v>
      </c>
      <c r="H776" s="2">
        <f t="shared" si="33"/>
        <v>0.47662812530882498</v>
      </c>
    </row>
    <row r="777" spans="2:8" x14ac:dyDescent="0.45">
      <c r="B777" s="1">
        <v>44342</v>
      </c>
      <c r="C777" s="12">
        <v>14946</v>
      </c>
      <c r="D777" s="12">
        <v>4</v>
      </c>
      <c r="E777" s="12">
        <v>60686</v>
      </c>
      <c r="F777" s="2">
        <f t="shared" si="34"/>
        <v>2.6770178021683842E-4</v>
      </c>
      <c r="G777" s="2">
        <f t="shared" ref="G777:G840" si="35">(C777-$C$3)/$C$3</f>
        <v>0.49864634513185602</v>
      </c>
      <c r="H777" s="2">
        <f t="shared" si="33"/>
        <v>0.45942779025485792</v>
      </c>
    </row>
    <row r="778" spans="2:8" x14ac:dyDescent="0.45">
      <c r="B778" s="1">
        <v>44343</v>
      </c>
      <c r="C778" s="12">
        <v>15022</v>
      </c>
      <c r="D778" s="12">
        <v>76</v>
      </c>
      <c r="E778" s="12">
        <v>61133</v>
      </c>
      <c r="F778" s="2">
        <f t="shared" si="34"/>
        <v>5.084972567911147E-3</v>
      </c>
      <c r="G778" s="2">
        <f t="shared" si="35"/>
        <v>0.50626692068585177</v>
      </c>
      <c r="H778" s="2">
        <f t="shared" si="33"/>
        <v>0.44525687896863575</v>
      </c>
    </row>
    <row r="779" spans="2:8" x14ac:dyDescent="0.45">
      <c r="B779" s="1">
        <v>44344</v>
      </c>
      <c r="C779" s="12">
        <v>15159</v>
      </c>
      <c r="D779" s="12">
        <v>137</v>
      </c>
      <c r="E779" s="12">
        <v>61812</v>
      </c>
      <c r="F779" s="2">
        <f t="shared" si="34"/>
        <v>9.1199573958194655E-3</v>
      </c>
      <c r="G779" s="2">
        <f t="shared" si="35"/>
        <v>0.52000401082923897</v>
      </c>
      <c r="H779" s="2">
        <f t="shared" si="33"/>
        <v>0.46026394374337731</v>
      </c>
    </row>
    <row r="780" spans="2:8" x14ac:dyDescent="0.45">
      <c r="B780" s="1">
        <v>44347</v>
      </c>
      <c r="C780" s="12">
        <v>15169</v>
      </c>
      <c r="D780" s="12">
        <v>10</v>
      </c>
      <c r="E780" s="12">
        <v>61960</v>
      </c>
      <c r="F780" s="2">
        <f t="shared" si="34"/>
        <v>6.5967412098423377E-4</v>
      </c>
      <c r="G780" s="2">
        <f t="shared" si="35"/>
        <v>0.52100671813897526</v>
      </c>
      <c r="H780" s="2">
        <f t="shared" si="33"/>
        <v>0.45561846271950868</v>
      </c>
    </row>
    <row r="781" spans="2:8" x14ac:dyDescent="0.45">
      <c r="B781" s="1">
        <v>44348</v>
      </c>
      <c r="C781" s="12">
        <v>15136</v>
      </c>
      <c r="D781" s="12">
        <v>-33</v>
      </c>
      <c r="E781" s="12">
        <v>61945</v>
      </c>
      <c r="F781" s="2">
        <f t="shared" si="34"/>
        <v>-2.1754894851341551E-3</v>
      </c>
      <c r="G781" s="2">
        <f t="shared" si="35"/>
        <v>0.51769778401684552</v>
      </c>
      <c r="H781" s="2">
        <f t="shared" si="33"/>
        <v>0.44138653461575089</v>
      </c>
    </row>
    <row r="782" spans="2:8" x14ac:dyDescent="0.45">
      <c r="B782" s="1">
        <v>44349</v>
      </c>
      <c r="C782" s="12">
        <v>15210</v>
      </c>
      <c r="D782" s="12">
        <v>74</v>
      </c>
      <c r="E782" s="12">
        <v>62246</v>
      </c>
      <c r="F782" s="2">
        <f t="shared" si="34"/>
        <v>4.8890063424947144E-3</v>
      </c>
      <c r="G782" s="2">
        <f t="shared" si="35"/>
        <v>0.52511781810889402</v>
      </c>
      <c r="H782" s="2">
        <f t="shared" si="33"/>
        <v>0.41554211261051655</v>
      </c>
    </row>
    <row r="783" spans="2:8" x14ac:dyDescent="0.45">
      <c r="B783" s="1">
        <v>44350</v>
      </c>
      <c r="C783" s="12">
        <v>15226</v>
      </c>
      <c r="D783" s="12">
        <v>16</v>
      </c>
      <c r="E783" s="12">
        <v>63491</v>
      </c>
      <c r="F783" s="2">
        <f t="shared" si="34"/>
        <v>1.051939513477975E-3</v>
      </c>
      <c r="G783" s="2">
        <f t="shared" si="35"/>
        <v>0.52672214980447207</v>
      </c>
      <c r="H783" s="2">
        <f t="shared" si="33"/>
        <v>0.3921550699460547</v>
      </c>
    </row>
    <row r="784" spans="2:8" x14ac:dyDescent="0.45">
      <c r="B784" s="1">
        <v>44351</v>
      </c>
      <c r="C784" s="12">
        <v>15241</v>
      </c>
      <c r="D784" s="12">
        <v>15</v>
      </c>
      <c r="E784" s="12">
        <v>63697</v>
      </c>
      <c r="F784" s="2">
        <f t="shared" si="34"/>
        <v>9.8515696834362279E-4</v>
      </c>
      <c r="G784" s="2">
        <f t="shared" si="35"/>
        <v>0.5282262107690765</v>
      </c>
      <c r="H784" s="2">
        <f t="shared" si="33"/>
        <v>0.39250799451804474</v>
      </c>
    </row>
    <row r="785" spans="2:8" x14ac:dyDescent="0.45">
      <c r="B785" s="1">
        <v>44354</v>
      </c>
      <c r="C785" s="12">
        <v>15258</v>
      </c>
      <c r="D785" s="12">
        <v>17</v>
      </c>
      <c r="E785" s="12">
        <v>63880</v>
      </c>
      <c r="F785" s="2">
        <f t="shared" si="34"/>
        <v>1.1154123745161079E-3</v>
      </c>
      <c r="G785" s="2">
        <f t="shared" si="35"/>
        <v>0.52993081319562818</v>
      </c>
      <c r="H785" s="2">
        <f t="shared" si="33"/>
        <v>0.3580774365821095</v>
      </c>
    </row>
    <row r="786" spans="2:8" x14ac:dyDescent="0.45">
      <c r="B786" s="1">
        <v>44355</v>
      </c>
      <c r="C786" s="12">
        <v>15248</v>
      </c>
      <c r="D786" s="12">
        <v>-10</v>
      </c>
      <c r="E786" s="12">
        <v>64008</v>
      </c>
      <c r="F786" s="2">
        <f t="shared" si="34"/>
        <v>-6.5539389172892908E-4</v>
      </c>
      <c r="G786" s="2">
        <f t="shared" si="35"/>
        <v>0.5289281058858919</v>
      </c>
      <c r="H786" s="2">
        <f t="shared" si="33"/>
        <v>0.36313248703736811</v>
      </c>
    </row>
    <row r="787" spans="2:8" x14ac:dyDescent="0.45">
      <c r="B787" s="1">
        <v>44356</v>
      </c>
      <c r="C787" s="12">
        <v>15247</v>
      </c>
      <c r="D787" s="12">
        <v>-1</v>
      </c>
      <c r="E787" s="12">
        <v>64352</v>
      </c>
      <c r="F787" s="2">
        <f t="shared" si="34"/>
        <v>-6.5582371458551943E-5</v>
      </c>
      <c r="G787" s="2">
        <f t="shared" si="35"/>
        <v>0.52882783515491827</v>
      </c>
      <c r="H787" s="2">
        <f t="shared" si="33"/>
        <v>0.37546233649075328</v>
      </c>
    </row>
    <row r="788" spans="2:8" x14ac:dyDescent="0.45">
      <c r="B788" s="1">
        <v>44357</v>
      </c>
      <c r="C788" s="12">
        <v>15247</v>
      </c>
      <c r="D788" s="12">
        <v>0</v>
      </c>
      <c r="E788" s="12">
        <v>64523</v>
      </c>
      <c r="F788" s="2">
        <f t="shared" si="34"/>
        <v>0</v>
      </c>
      <c r="G788" s="2">
        <f t="shared" si="35"/>
        <v>0.52882783515491827</v>
      </c>
      <c r="H788" s="2">
        <f t="shared" si="33"/>
        <v>0.38899517172269288</v>
      </c>
    </row>
    <row r="789" spans="2:8" x14ac:dyDescent="0.45">
      <c r="B789" s="1">
        <v>44358</v>
      </c>
      <c r="C789" s="12">
        <v>15293</v>
      </c>
      <c r="D789" s="12">
        <v>46</v>
      </c>
      <c r="E789" s="12">
        <v>64917</v>
      </c>
      <c r="F789" s="2">
        <f t="shared" si="34"/>
        <v>3.016986948252115E-3</v>
      </c>
      <c r="G789" s="2">
        <f t="shared" si="35"/>
        <v>0.53344028877970517</v>
      </c>
      <c r="H789" s="2">
        <f t="shared" si="33"/>
        <v>0.47232117069413693</v>
      </c>
    </row>
    <row r="790" spans="2:8" x14ac:dyDescent="0.45">
      <c r="B790" s="1">
        <v>44361</v>
      </c>
      <c r="C790" s="12">
        <v>15363</v>
      </c>
      <c r="D790" s="12">
        <v>70</v>
      </c>
      <c r="E790" s="12">
        <v>65441</v>
      </c>
      <c r="F790" s="2">
        <f t="shared" si="34"/>
        <v>4.5772575688223368E-3</v>
      </c>
      <c r="G790" s="2">
        <f t="shared" si="35"/>
        <v>0.54045923994785927</v>
      </c>
      <c r="H790" s="2">
        <f t="shared" si="33"/>
        <v>0.46119459767928478</v>
      </c>
    </row>
    <row r="791" spans="2:8" x14ac:dyDescent="0.45">
      <c r="B791" s="1">
        <v>44362</v>
      </c>
      <c r="C791" s="12">
        <v>15443</v>
      </c>
      <c r="D791" s="12">
        <v>80</v>
      </c>
      <c r="E791" s="12">
        <v>65981</v>
      </c>
      <c r="F791" s="2">
        <f t="shared" si="34"/>
        <v>5.2073162793725182E-3</v>
      </c>
      <c r="G791" s="2">
        <f t="shared" si="35"/>
        <v>0.54848089842574954</v>
      </c>
      <c r="H791" s="2">
        <f t="shared" si="33"/>
        <v>0.46088354933308107</v>
      </c>
    </row>
    <row r="792" spans="2:8" x14ac:dyDescent="0.45">
      <c r="B792" s="1">
        <v>44363</v>
      </c>
      <c r="C792" s="12">
        <v>15425</v>
      </c>
      <c r="D792" s="12">
        <v>-18</v>
      </c>
      <c r="E792" s="12">
        <v>65906</v>
      </c>
      <c r="F792" s="2">
        <f t="shared" si="34"/>
        <v>-1.1655766366638607E-3</v>
      </c>
      <c r="G792" s="2">
        <f t="shared" si="35"/>
        <v>0.54667602526822423</v>
      </c>
      <c r="H792" s="2">
        <f t="shared" si="33"/>
        <v>0.43089053803339517</v>
      </c>
    </row>
    <row r="793" spans="2:8" x14ac:dyDescent="0.45">
      <c r="B793" s="1">
        <v>44364</v>
      </c>
      <c r="C793" s="12">
        <v>15412</v>
      </c>
      <c r="D793" s="12">
        <v>-13</v>
      </c>
      <c r="E793" s="12">
        <v>66919</v>
      </c>
      <c r="F793" s="2">
        <f t="shared" si="34"/>
        <v>-8.4278768233387355E-4</v>
      </c>
      <c r="G793" s="2">
        <f t="shared" si="35"/>
        <v>0.54537250576556706</v>
      </c>
      <c r="H793" s="2">
        <f t="shared" si="33"/>
        <v>0.43728434206845102</v>
      </c>
    </row>
    <row r="794" spans="2:8" x14ac:dyDescent="0.45">
      <c r="B794" s="1">
        <v>44365</v>
      </c>
      <c r="C794" s="12">
        <v>15326</v>
      </c>
      <c r="D794" s="12">
        <v>-86</v>
      </c>
      <c r="E794" s="12">
        <v>66827</v>
      </c>
      <c r="F794" s="2">
        <f t="shared" si="34"/>
        <v>-5.5800674798858032E-3</v>
      </c>
      <c r="G794" s="2">
        <f t="shared" si="35"/>
        <v>0.53674922290183491</v>
      </c>
      <c r="H794" s="2">
        <f t="shared" si="33"/>
        <v>0.42926419845192576</v>
      </c>
    </row>
    <row r="795" spans="2:8" x14ac:dyDescent="0.45">
      <c r="B795" s="1">
        <v>44368</v>
      </c>
      <c r="C795" s="12">
        <v>15132</v>
      </c>
      <c r="D795" s="12">
        <v>-194</v>
      </c>
      <c r="E795" s="12">
        <v>66189</v>
      </c>
      <c r="F795" s="2">
        <f t="shared" si="34"/>
        <v>-1.2658227848101266E-2</v>
      </c>
      <c r="G795" s="2">
        <f t="shared" si="35"/>
        <v>0.51729670109295101</v>
      </c>
      <c r="H795" s="2">
        <f t="shared" si="33"/>
        <v>0.41632347435417449</v>
      </c>
    </row>
    <row r="796" spans="2:8" x14ac:dyDescent="0.45">
      <c r="B796" s="1">
        <v>44369</v>
      </c>
      <c r="C796" s="12">
        <v>15276</v>
      </c>
      <c r="D796" s="12">
        <v>144</v>
      </c>
      <c r="E796" s="12">
        <v>67029</v>
      </c>
      <c r="F796" s="2">
        <f t="shared" si="34"/>
        <v>9.5162569389373505E-3</v>
      </c>
      <c r="G796" s="2">
        <f t="shared" si="35"/>
        <v>0.53173568635315349</v>
      </c>
      <c r="H796" s="2">
        <f t="shared" si="33"/>
        <v>0.41943876602861924</v>
      </c>
    </row>
    <row r="797" spans="2:8" x14ac:dyDescent="0.45">
      <c r="B797" s="1">
        <v>44370</v>
      </c>
      <c r="C797" s="12">
        <v>15411</v>
      </c>
      <c r="D797" s="12">
        <v>135</v>
      </c>
      <c r="E797" s="12">
        <v>67886</v>
      </c>
      <c r="F797" s="2">
        <f t="shared" si="34"/>
        <v>8.8373919874312652E-3</v>
      </c>
      <c r="G797" s="2">
        <f t="shared" si="35"/>
        <v>0.54527223503459343</v>
      </c>
      <c r="H797" s="2">
        <f t="shared" si="33"/>
        <v>0.42668024439918534</v>
      </c>
    </row>
    <row r="798" spans="2:8" x14ac:dyDescent="0.45">
      <c r="B798" s="1">
        <v>44371</v>
      </c>
      <c r="C798" s="12">
        <v>15451</v>
      </c>
      <c r="D798" s="12">
        <v>40</v>
      </c>
      <c r="E798" s="12">
        <v>68194</v>
      </c>
      <c r="F798" s="2">
        <f t="shared" si="34"/>
        <v>2.5955486340925311E-3</v>
      </c>
      <c r="G798" s="2">
        <f t="shared" si="35"/>
        <v>0.54928306427353857</v>
      </c>
      <c r="H798" s="2">
        <f t="shared" si="33"/>
        <v>0.45819177047942622</v>
      </c>
    </row>
    <row r="799" spans="2:8" x14ac:dyDescent="0.45">
      <c r="B799" s="1">
        <v>44372</v>
      </c>
      <c r="C799" s="12">
        <v>15539</v>
      </c>
      <c r="D799" s="12">
        <v>88</v>
      </c>
      <c r="E799" s="12">
        <v>68738</v>
      </c>
      <c r="F799" s="2">
        <f t="shared" si="34"/>
        <v>5.6954242443854764E-3</v>
      </c>
      <c r="G799" s="2">
        <f t="shared" si="35"/>
        <v>0.55810688859921787</v>
      </c>
      <c r="H799" s="2">
        <f t="shared" si="33"/>
        <v>0.45550768077931808</v>
      </c>
    </row>
    <row r="800" spans="2:8" x14ac:dyDescent="0.45">
      <c r="B800" s="1">
        <v>44375</v>
      </c>
      <c r="C800" s="12">
        <v>15551</v>
      </c>
      <c r="D800" s="12">
        <v>12</v>
      </c>
      <c r="E800" s="12">
        <v>68946</v>
      </c>
      <c r="F800" s="2">
        <f t="shared" si="34"/>
        <v>7.7225046656799023E-4</v>
      </c>
      <c r="G800" s="2">
        <f t="shared" si="35"/>
        <v>0.55931013737090141</v>
      </c>
      <c r="H800" s="2">
        <f t="shared" si="33"/>
        <v>0.47921620850375723</v>
      </c>
    </row>
    <row r="801" spans="2:8" x14ac:dyDescent="0.45">
      <c r="B801" s="1">
        <v>44376</v>
      </c>
      <c r="C801" s="12">
        <v>15531</v>
      </c>
      <c r="D801" s="12">
        <v>-20</v>
      </c>
      <c r="E801" s="12">
        <v>69057</v>
      </c>
      <c r="F801" s="2">
        <f t="shared" si="34"/>
        <v>-1.2860909266285126E-3</v>
      </c>
      <c r="G801" s="2">
        <f t="shared" si="35"/>
        <v>0.55730472275142884</v>
      </c>
      <c r="H801" s="2">
        <f t="shared" si="33"/>
        <v>0.45694183864915572</v>
      </c>
    </row>
    <row r="802" spans="2:8" x14ac:dyDescent="0.45">
      <c r="B802" s="1">
        <v>44377</v>
      </c>
      <c r="C802" s="12">
        <v>15540</v>
      </c>
      <c r="D802" s="12">
        <v>9</v>
      </c>
      <c r="E802" s="12">
        <v>69433</v>
      </c>
      <c r="F802" s="2">
        <f t="shared" si="34"/>
        <v>5.7948618891249756E-4</v>
      </c>
      <c r="G802" s="2">
        <f t="shared" si="35"/>
        <v>0.55820715933019149</v>
      </c>
      <c r="H802" s="2">
        <f t="shared" si="33"/>
        <v>0.43689320388349512</v>
      </c>
    </row>
    <row r="803" spans="2:8" x14ac:dyDescent="0.45">
      <c r="B803" s="1">
        <v>44378</v>
      </c>
      <c r="C803" s="12">
        <v>15578</v>
      </c>
      <c r="D803" s="12">
        <v>38</v>
      </c>
      <c r="E803" s="12">
        <v>69786</v>
      </c>
      <c r="F803" s="2">
        <f t="shared" si="34"/>
        <v>2.4453024453024454E-3</v>
      </c>
      <c r="G803" s="2">
        <f t="shared" si="35"/>
        <v>0.56201744710718937</v>
      </c>
      <c r="H803" s="2">
        <f t="shared" si="33"/>
        <v>0.44173993521517818</v>
      </c>
    </row>
    <row r="804" spans="2:8" x14ac:dyDescent="0.45">
      <c r="B804" s="1">
        <v>44379</v>
      </c>
      <c r="C804" s="12">
        <v>15706</v>
      </c>
      <c r="D804" s="12">
        <v>128</v>
      </c>
      <c r="E804" s="12">
        <v>70580</v>
      </c>
      <c r="F804" s="2">
        <f t="shared" si="34"/>
        <v>8.2167158813711647E-3</v>
      </c>
      <c r="G804" s="2">
        <f t="shared" si="35"/>
        <v>0.57485210067181391</v>
      </c>
      <c r="H804" s="2">
        <f t="shared" si="33"/>
        <v>0.43801501556491484</v>
      </c>
    </row>
    <row r="805" spans="2:8" x14ac:dyDescent="0.45">
      <c r="B805" s="1">
        <v>44382</v>
      </c>
      <c r="C805" s="12">
        <v>15710</v>
      </c>
      <c r="D805" s="12">
        <v>4</v>
      </c>
      <c r="E805" s="12">
        <v>70601</v>
      </c>
      <c r="F805" s="2">
        <f t="shared" si="34"/>
        <v>2.5467974022666496E-4</v>
      </c>
      <c r="G805" s="2">
        <f t="shared" si="35"/>
        <v>0.57525318359570843</v>
      </c>
      <c r="H805" s="2">
        <f t="shared" si="33"/>
        <v>0.43640852153241289</v>
      </c>
    </row>
    <row r="806" spans="2:8" x14ac:dyDescent="0.45">
      <c r="B806" s="1">
        <v>44383</v>
      </c>
      <c r="C806" s="12">
        <v>15679</v>
      </c>
      <c r="D806" s="12">
        <v>-31</v>
      </c>
      <c r="E806" s="12">
        <v>71882</v>
      </c>
      <c r="F806" s="2">
        <f t="shared" si="34"/>
        <v>-1.9732654360280076E-3</v>
      </c>
      <c r="G806" s="2">
        <f t="shared" si="35"/>
        <v>0.57214479093552595</v>
      </c>
      <c r="H806" s="2">
        <f t="shared" si="33"/>
        <v>0.41226805980904341</v>
      </c>
    </row>
    <row r="807" spans="2:8" x14ac:dyDescent="0.45">
      <c r="B807" s="1">
        <v>44384</v>
      </c>
      <c r="C807" s="12">
        <v>15561</v>
      </c>
      <c r="D807" s="12">
        <v>-118</v>
      </c>
      <c r="E807" s="12">
        <v>71340</v>
      </c>
      <c r="F807" s="2">
        <f t="shared" si="34"/>
        <v>-7.5259901779450222E-3</v>
      </c>
      <c r="G807" s="2">
        <f t="shared" si="35"/>
        <v>0.56031284468063769</v>
      </c>
      <c r="H807" s="2">
        <f t="shared" si="33"/>
        <v>0.41104461371055495</v>
      </c>
    </row>
    <row r="808" spans="2:8" x14ac:dyDescent="0.45">
      <c r="B808" s="1">
        <v>44385</v>
      </c>
      <c r="C808" s="12">
        <v>15617</v>
      </c>
      <c r="D808" s="12">
        <v>56</v>
      </c>
      <c r="E808" s="12">
        <v>72216</v>
      </c>
      <c r="F808" s="2">
        <f t="shared" si="34"/>
        <v>3.5987404408457041E-3</v>
      </c>
      <c r="G808" s="2">
        <f t="shared" si="35"/>
        <v>0.56592800561516099</v>
      </c>
      <c r="H808" s="2">
        <f t="shared" si="33"/>
        <v>0.40985826487316063</v>
      </c>
    </row>
    <row r="809" spans="2:8" x14ac:dyDescent="0.45">
      <c r="B809" s="1">
        <v>44386</v>
      </c>
      <c r="C809" s="12">
        <v>15357</v>
      </c>
      <c r="D809" s="12">
        <v>-260</v>
      </c>
      <c r="E809" s="12">
        <v>71194</v>
      </c>
      <c r="F809" s="2">
        <f t="shared" si="34"/>
        <v>-1.6648524044310688E-2</v>
      </c>
      <c r="G809" s="2">
        <f t="shared" si="35"/>
        <v>0.5398576155620175</v>
      </c>
      <c r="H809" s="2">
        <f t="shared" si="33"/>
        <v>0.39545661063153115</v>
      </c>
    </row>
    <row r="810" spans="2:8" x14ac:dyDescent="0.45">
      <c r="B810" s="1">
        <v>44389</v>
      </c>
      <c r="C810" s="12">
        <v>15558</v>
      </c>
      <c r="D810" s="12">
        <v>201</v>
      </c>
      <c r="E810" s="12">
        <v>72309</v>
      </c>
      <c r="F810" s="2">
        <f t="shared" si="34"/>
        <v>1.3088493846454385E-2</v>
      </c>
      <c r="G810" s="2">
        <f t="shared" si="35"/>
        <v>0.5600120324877168</v>
      </c>
      <c r="H810" s="2">
        <f t="shared" si="33"/>
        <v>0.40681797630888866</v>
      </c>
    </row>
    <row r="811" spans="2:8" x14ac:dyDescent="0.45">
      <c r="B811" s="1">
        <v>44390</v>
      </c>
      <c r="C811" s="12">
        <v>15653</v>
      </c>
      <c r="D811" s="12">
        <v>95</v>
      </c>
      <c r="E811" s="12">
        <v>72879</v>
      </c>
      <c r="F811" s="2">
        <f t="shared" si="34"/>
        <v>6.1061833140506495E-3</v>
      </c>
      <c r="G811" s="2">
        <f t="shared" si="35"/>
        <v>0.56953775193021161</v>
      </c>
      <c r="H811" s="2">
        <f t="shared" si="33"/>
        <v>0.41579232995658466</v>
      </c>
    </row>
    <row r="812" spans="2:8" x14ac:dyDescent="0.45">
      <c r="B812" s="1">
        <v>44391</v>
      </c>
      <c r="C812" s="12">
        <v>15647</v>
      </c>
      <c r="D812" s="12">
        <v>-6</v>
      </c>
      <c r="E812" s="12">
        <v>73291</v>
      </c>
      <c r="F812" s="2">
        <f t="shared" si="34"/>
        <v>-3.8331310291956814E-4</v>
      </c>
      <c r="G812" s="2">
        <f t="shared" si="35"/>
        <v>0.56893612754436984</v>
      </c>
      <c r="H812" s="2">
        <f t="shared" si="33"/>
        <v>0.40407394113424266</v>
      </c>
    </row>
    <row r="813" spans="2:8" x14ac:dyDescent="0.45">
      <c r="B813" s="1">
        <v>44392</v>
      </c>
      <c r="C813" s="12">
        <v>15553</v>
      </c>
      <c r="D813" s="12">
        <v>-94</v>
      </c>
      <c r="E813" s="12">
        <v>73014</v>
      </c>
      <c r="F813" s="2">
        <f t="shared" si="34"/>
        <v>-6.0075413817345181E-3</v>
      </c>
      <c r="G813" s="2">
        <f t="shared" si="35"/>
        <v>0.55951067883284866</v>
      </c>
      <c r="H813" s="2">
        <f t="shared" si="33"/>
        <v>0.38556792873051227</v>
      </c>
    </row>
    <row r="814" spans="2:8" x14ac:dyDescent="0.45">
      <c r="B814" s="1">
        <v>44393</v>
      </c>
      <c r="C814" s="12">
        <v>15501</v>
      </c>
      <c r="D814" s="12">
        <v>-52</v>
      </c>
      <c r="E814" s="12">
        <v>72981</v>
      </c>
      <c r="F814" s="2">
        <f t="shared" si="34"/>
        <v>-3.3434064167684693E-3</v>
      </c>
      <c r="G814" s="2">
        <f t="shared" si="35"/>
        <v>0.55429660082221999</v>
      </c>
      <c r="H814" s="2">
        <f t="shared" si="33"/>
        <v>0.38587393831023692</v>
      </c>
    </row>
    <row r="815" spans="2:8" x14ac:dyDescent="0.45">
      <c r="B815" s="1">
        <v>44396</v>
      </c>
      <c r="C815" s="12">
        <v>15395</v>
      </c>
      <c r="D815" s="12">
        <v>-106</v>
      </c>
      <c r="E815" s="12">
        <v>73211</v>
      </c>
      <c r="F815" s="2">
        <f t="shared" si="34"/>
        <v>-6.8382684988065288E-3</v>
      </c>
      <c r="G815" s="2">
        <f t="shared" si="35"/>
        <v>0.54366790333901538</v>
      </c>
      <c r="H815" s="2">
        <f t="shared" si="33"/>
        <v>0.36759349737940838</v>
      </c>
    </row>
    <row r="816" spans="2:8" x14ac:dyDescent="0.45">
      <c r="B816" s="1">
        <v>44397</v>
      </c>
      <c r="C816" s="12">
        <v>15097</v>
      </c>
      <c r="D816" s="12">
        <v>-298</v>
      </c>
      <c r="E816" s="12">
        <v>71896</v>
      </c>
      <c r="F816" s="2">
        <f t="shared" si="34"/>
        <v>-1.9356934069503087E-2</v>
      </c>
      <c r="G816" s="2">
        <f t="shared" si="35"/>
        <v>0.51378722550887401</v>
      </c>
      <c r="H816" s="2">
        <f t="shared" si="33"/>
        <v>0.33177487649964715</v>
      </c>
    </row>
    <row r="817" spans="2:8" x14ac:dyDescent="0.45">
      <c r="B817" s="1">
        <v>44398</v>
      </c>
      <c r="C817" s="12">
        <v>15312</v>
      </c>
      <c r="D817" s="12">
        <v>215</v>
      </c>
      <c r="E817" s="12">
        <v>73093</v>
      </c>
      <c r="F817" s="2">
        <f t="shared" si="34"/>
        <v>1.4241239981453269E-2</v>
      </c>
      <c r="G817" s="2">
        <f t="shared" si="35"/>
        <v>0.53534543266820411</v>
      </c>
      <c r="H817" s="2">
        <f t="shared" si="33"/>
        <v>0.34741288278775079</v>
      </c>
    </row>
    <row r="818" spans="2:8" x14ac:dyDescent="0.45">
      <c r="B818" s="1">
        <v>44403</v>
      </c>
      <c r="C818" s="12">
        <v>15697</v>
      </c>
      <c r="D818" s="12">
        <v>385</v>
      </c>
      <c r="E818" s="12">
        <v>75087</v>
      </c>
      <c r="F818" s="2">
        <f t="shared" si="34"/>
        <v>2.5143678160919541E-2</v>
      </c>
      <c r="G818" s="2">
        <f t="shared" si="35"/>
        <v>0.57394966409305126</v>
      </c>
      <c r="H818" s="2">
        <f t="shared" si="33"/>
        <v>0.4168246231609351</v>
      </c>
    </row>
    <row r="819" spans="2:8" x14ac:dyDescent="0.45">
      <c r="B819" s="1">
        <v>44404</v>
      </c>
      <c r="C819" s="12">
        <v>15637</v>
      </c>
      <c r="D819" s="12">
        <v>-60</v>
      </c>
      <c r="E819" s="12">
        <v>74977</v>
      </c>
      <c r="F819" s="2">
        <f t="shared" si="34"/>
        <v>-3.8223864432694143E-3</v>
      </c>
      <c r="G819" s="2">
        <f t="shared" si="35"/>
        <v>0.56793342023463356</v>
      </c>
      <c r="H819" s="2">
        <f t="shared" si="33"/>
        <v>0.40620503597122304</v>
      </c>
    </row>
    <row r="820" spans="2:8" x14ac:dyDescent="0.45">
      <c r="B820" s="1">
        <v>44405</v>
      </c>
      <c r="C820" s="12">
        <v>15467</v>
      </c>
      <c r="D820" s="12">
        <v>-170</v>
      </c>
      <c r="E820" s="12">
        <v>74448</v>
      </c>
      <c r="F820" s="2">
        <f t="shared" si="34"/>
        <v>-1.0871650572360426E-2</v>
      </c>
      <c r="G820" s="2">
        <f t="shared" si="35"/>
        <v>0.55088739596911662</v>
      </c>
      <c r="H820" s="2">
        <f t="shared" si="33"/>
        <v>0.39858938421195406</v>
      </c>
    </row>
    <row r="821" spans="2:8" x14ac:dyDescent="0.45">
      <c r="B821" s="1">
        <v>44406</v>
      </c>
      <c r="C821" s="12">
        <v>15514</v>
      </c>
      <c r="D821" s="12">
        <v>47</v>
      </c>
      <c r="E821" s="12">
        <v>74764</v>
      </c>
      <c r="F821" s="2">
        <f t="shared" si="34"/>
        <v>3.0387276136290167E-3</v>
      </c>
      <c r="G821" s="2">
        <f t="shared" si="35"/>
        <v>0.55560012032487716</v>
      </c>
      <c r="H821" s="2">
        <f t="shared" si="33"/>
        <v>0.38952082400358262</v>
      </c>
    </row>
    <row r="822" spans="2:8" x14ac:dyDescent="0.45">
      <c r="B822" s="1">
        <v>44407</v>
      </c>
      <c r="C822" s="12">
        <v>15590</v>
      </c>
      <c r="D822" s="12">
        <v>76</v>
      </c>
      <c r="E822" s="12">
        <v>75227</v>
      </c>
      <c r="F822" s="2">
        <f t="shared" si="34"/>
        <v>4.8988010828928709E-3</v>
      </c>
      <c r="G822" s="2">
        <f t="shared" si="35"/>
        <v>0.56322069587887291</v>
      </c>
      <c r="H822" s="2">
        <f t="shared" si="33"/>
        <v>0.41022161917684308</v>
      </c>
    </row>
    <row r="823" spans="2:8" x14ac:dyDescent="0.45">
      <c r="B823" s="1">
        <v>44410</v>
      </c>
      <c r="C823" s="12">
        <v>15508</v>
      </c>
      <c r="D823" s="12">
        <v>-82</v>
      </c>
      <c r="E823" s="12">
        <v>74889</v>
      </c>
      <c r="F823" s="2">
        <f t="shared" si="34"/>
        <v>-5.2597819114817189E-3</v>
      </c>
      <c r="G823" s="2">
        <f t="shared" si="35"/>
        <v>0.55499849593903539</v>
      </c>
      <c r="H823" s="2">
        <f t="shared" si="33"/>
        <v>0.38316089903674633</v>
      </c>
    </row>
    <row r="824" spans="2:8" x14ac:dyDescent="0.45">
      <c r="B824" s="1">
        <v>44411</v>
      </c>
      <c r="C824" s="12">
        <v>15495</v>
      </c>
      <c r="D824" s="12">
        <v>-13</v>
      </c>
      <c r="E824" s="12">
        <v>74914</v>
      </c>
      <c r="F824" s="2">
        <f t="shared" si="34"/>
        <v>-8.3827701831312869E-4</v>
      </c>
      <c r="G824" s="2">
        <f t="shared" si="35"/>
        <v>0.55369497643637822</v>
      </c>
      <c r="H824" s="2">
        <f t="shared" ref="H824:H887" si="36">(C824-C580)/C580</f>
        <v>0.37026883622214363</v>
      </c>
    </row>
    <row r="825" spans="2:8" x14ac:dyDescent="0.45">
      <c r="B825" s="1">
        <v>44412</v>
      </c>
      <c r="C825" s="12">
        <v>15542</v>
      </c>
      <c r="D825" s="12">
        <v>47</v>
      </c>
      <c r="E825" s="12">
        <v>76469</v>
      </c>
      <c r="F825" s="2">
        <f t="shared" si="34"/>
        <v>3.0332365279122299E-3</v>
      </c>
      <c r="G825" s="2">
        <f t="shared" si="35"/>
        <v>0.55840770079213875</v>
      </c>
      <c r="H825" s="2">
        <f t="shared" si="36"/>
        <v>0.3734535171438671</v>
      </c>
    </row>
    <row r="826" spans="2:8" x14ac:dyDescent="0.45">
      <c r="B826" s="1">
        <v>44413</v>
      </c>
      <c r="C826" s="12">
        <v>15612</v>
      </c>
      <c r="D826" s="12">
        <v>70</v>
      </c>
      <c r="E826" s="12">
        <v>76926</v>
      </c>
      <c r="F826" s="2">
        <f t="shared" si="34"/>
        <v>4.5039248487968083E-3</v>
      </c>
      <c r="G826" s="2">
        <f t="shared" si="35"/>
        <v>0.56542665196029274</v>
      </c>
      <c r="H826" s="2">
        <f t="shared" si="36"/>
        <v>0.3700745941202282</v>
      </c>
    </row>
    <row r="827" spans="2:8" x14ac:dyDescent="0.45">
      <c r="B827" s="1">
        <v>44414</v>
      </c>
      <c r="C827" s="12">
        <v>15711</v>
      </c>
      <c r="D827" s="12">
        <v>99</v>
      </c>
      <c r="E827" s="12">
        <v>77481</v>
      </c>
      <c r="F827" s="2">
        <f t="shared" si="34"/>
        <v>6.3412759415833976E-3</v>
      </c>
      <c r="G827" s="2">
        <f t="shared" si="35"/>
        <v>0.57535345432668206</v>
      </c>
      <c r="H827" s="2">
        <f t="shared" si="36"/>
        <v>0.37405982158474727</v>
      </c>
    </row>
    <row r="828" spans="2:8" x14ac:dyDescent="0.45">
      <c r="B828" s="1">
        <v>44418</v>
      </c>
      <c r="C828" s="12">
        <v>15757</v>
      </c>
      <c r="D828" s="12">
        <v>46</v>
      </c>
      <c r="E828" s="12">
        <v>77809</v>
      </c>
      <c r="F828" s="2">
        <f t="shared" si="34"/>
        <v>2.9278849213926548E-3</v>
      </c>
      <c r="G828" s="2">
        <f t="shared" si="35"/>
        <v>0.57996590795146896</v>
      </c>
      <c r="H828" s="2">
        <f t="shared" si="36"/>
        <v>0.37399720962678756</v>
      </c>
    </row>
    <row r="829" spans="2:8" x14ac:dyDescent="0.45">
      <c r="B829" s="1">
        <v>44419</v>
      </c>
      <c r="C829" s="12">
        <v>15824</v>
      </c>
      <c r="D829" s="12">
        <v>67</v>
      </c>
      <c r="E829" s="12">
        <v>78222</v>
      </c>
      <c r="F829" s="2">
        <f t="shared" si="34"/>
        <v>4.2520784413276639E-3</v>
      </c>
      <c r="G829" s="2">
        <f t="shared" si="35"/>
        <v>0.58668404692670206</v>
      </c>
      <c r="H829" s="2">
        <f t="shared" si="36"/>
        <v>0.37623934597321274</v>
      </c>
    </row>
    <row r="830" spans="2:8" x14ac:dyDescent="0.45">
      <c r="B830" s="1">
        <v>44420</v>
      </c>
      <c r="C830" s="12">
        <v>15817</v>
      </c>
      <c r="D830" s="12">
        <v>-7</v>
      </c>
      <c r="E830" s="12">
        <v>78546</v>
      </c>
      <c r="F830" s="2">
        <f t="shared" si="34"/>
        <v>-4.4236602628918098E-4</v>
      </c>
      <c r="G830" s="2">
        <f t="shared" si="35"/>
        <v>0.58598215180988666</v>
      </c>
      <c r="H830" s="2">
        <f t="shared" si="36"/>
        <v>0.35558793280767914</v>
      </c>
    </row>
    <row r="831" spans="2:8" x14ac:dyDescent="0.45">
      <c r="B831" s="1">
        <v>44421</v>
      </c>
      <c r="C831" s="12">
        <v>15851</v>
      </c>
      <c r="D831" s="12">
        <v>34</v>
      </c>
      <c r="E831" s="12">
        <v>78806</v>
      </c>
      <c r="F831" s="2">
        <f t="shared" si="34"/>
        <v>2.1495858886008724E-3</v>
      </c>
      <c r="G831" s="2">
        <f t="shared" si="35"/>
        <v>0.58939135666299003</v>
      </c>
      <c r="H831" s="2">
        <f t="shared" si="36"/>
        <v>0.35733858537420793</v>
      </c>
    </row>
    <row r="832" spans="2:8" x14ac:dyDescent="0.45">
      <c r="B832" s="1">
        <v>44424</v>
      </c>
      <c r="C832" s="12">
        <v>15739</v>
      </c>
      <c r="D832" s="12">
        <v>-112</v>
      </c>
      <c r="E832" s="12">
        <v>78419</v>
      </c>
      <c r="F832" s="2">
        <f t="shared" si="34"/>
        <v>-7.0658002649675103E-3</v>
      </c>
      <c r="G832" s="2">
        <f t="shared" si="35"/>
        <v>0.57816103479394365</v>
      </c>
      <c r="H832" s="2">
        <f t="shared" si="36"/>
        <v>0.35622576475657042</v>
      </c>
    </row>
    <row r="833" spans="2:8" x14ac:dyDescent="0.45">
      <c r="B833" s="1">
        <v>44425</v>
      </c>
      <c r="C833" s="12">
        <v>15676</v>
      </c>
      <c r="D833" s="12">
        <v>-63</v>
      </c>
      <c r="E833" s="12">
        <v>78792</v>
      </c>
      <c r="F833" s="2">
        <f t="shared" si="34"/>
        <v>-4.0027956032784801E-3</v>
      </c>
      <c r="G833" s="2">
        <f t="shared" si="35"/>
        <v>0.57184397874260506</v>
      </c>
      <c r="H833" s="2">
        <f t="shared" si="36"/>
        <v>0.35312904618040569</v>
      </c>
    </row>
    <row r="834" spans="2:8" x14ac:dyDescent="0.45">
      <c r="B834" s="1">
        <v>44426</v>
      </c>
      <c r="C834" s="12">
        <v>15606</v>
      </c>
      <c r="D834" s="12">
        <v>-70</v>
      </c>
      <c r="E834" s="12">
        <v>78789</v>
      </c>
      <c r="F834" s="2">
        <f t="shared" si="34"/>
        <v>-4.465424853278898E-3</v>
      </c>
      <c r="G834" s="2">
        <f t="shared" si="35"/>
        <v>0.56482502757445097</v>
      </c>
      <c r="H834" s="2">
        <f t="shared" si="36"/>
        <v>0.35175400606323082</v>
      </c>
    </row>
    <row r="835" spans="2:8" x14ac:dyDescent="0.45">
      <c r="B835" s="1">
        <v>44427</v>
      </c>
      <c r="C835" s="12">
        <v>15564</v>
      </c>
      <c r="D835" s="12">
        <v>-42</v>
      </c>
      <c r="E835" s="12">
        <v>78718</v>
      </c>
      <c r="F835" s="2">
        <f t="shared" si="34"/>
        <v>-2.6912725874663592E-3</v>
      </c>
      <c r="G835" s="2">
        <f t="shared" si="35"/>
        <v>0.56061365687355857</v>
      </c>
      <c r="H835" s="2">
        <f t="shared" si="36"/>
        <v>0.34241849232361565</v>
      </c>
    </row>
    <row r="836" spans="2:8" x14ac:dyDescent="0.45">
      <c r="B836" s="1">
        <v>44428</v>
      </c>
      <c r="C836" s="12">
        <v>15461</v>
      </c>
      <c r="D836" s="12">
        <v>-103</v>
      </c>
      <c r="E836" s="12">
        <v>78347</v>
      </c>
      <c r="F836" s="2">
        <f t="shared" si="34"/>
        <v>-6.6178360318684144E-3</v>
      </c>
      <c r="G836" s="2">
        <f t="shared" si="35"/>
        <v>0.55028577158327485</v>
      </c>
      <c r="H836" s="2">
        <f t="shared" si="36"/>
        <v>0.33965860843947665</v>
      </c>
    </row>
    <row r="837" spans="2:8" x14ac:dyDescent="0.45">
      <c r="B837" s="1">
        <v>44431</v>
      </c>
      <c r="C837" s="12">
        <v>15536</v>
      </c>
      <c r="D837" s="12">
        <v>75</v>
      </c>
      <c r="E837" s="12">
        <v>78893</v>
      </c>
      <c r="F837" s="2">
        <f t="shared" si="34"/>
        <v>4.8509152060021987E-3</v>
      </c>
      <c r="G837" s="2">
        <f t="shared" si="35"/>
        <v>0.55780607640629698</v>
      </c>
      <c r="H837" s="2">
        <f t="shared" si="36"/>
        <v>0.34289912697726682</v>
      </c>
    </row>
    <row r="838" spans="2:8" x14ac:dyDescent="0.45">
      <c r="B838" s="1">
        <v>44432</v>
      </c>
      <c r="C838" s="12">
        <v>15680</v>
      </c>
      <c r="D838" s="12">
        <v>144</v>
      </c>
      <c r="E838" s="12">
        <v>79857</v>
      </c>
      <c r="F838" s="2">
        <f t="shared" ref="F838:F901" si="37">D838/C837</f>
        <v>9.2687950566426366E-3</v>
      </c>
      <c r="G838" s="2">
        <f t="shared" si="35"/>
        <v>0.57224506166649958</v>
      </c>
      <c r="H838" s="2">
        <f t="shared" si="36"/>
        <v>0.33765569015526359</v>
      </c>
    </row>
    <row r="839" spans="2:8" x14ac:dyDescent="0.45">
      <c r="B839" s="1">
        <v>44433</v>
      </c>
      <c r="C839" s="12">
        <v>15770</v>
      </c>
      <c r="D839" s="12">
        <v>90</v>
      </c>
      <c r="E839" s="12">
        <v>80568</v>
      </c>
      <c r="F839" s="2">
        <f t="shared" si="37"/>
        <v>5.7397959183673472E-3</v>
      </c>
      <c r="G839" s="2">
        <f t="shared" si="35"/>
        <v>0.58126942745412613</v>
      </c>
      <c r="H839" s="2">
        <f t="shared" si="36"/>
        <v>0.33508296647477143</v>
      </c>
    </row>
    <row r="840" spans="2:8" x14ac:dyDescent="0.45">
      <c r="B840" s="1">
        <v>44434</v>
      </c>
      <c r="C840" s="12">
        <v>15843</v>
      </c>
      <c r="D840" s="12">
        <v>73</v>
      </c>
      <c r="E840" s="12">
        <v>81039</v>
      </c>
      <c r="F840" s="2">
        <f t="shared" si="37"/>
        <v>4.629042485732403E-3</v>
      </c>
      <c r="G840" s="2">
        <f t="shared" si="35"/>
        <v>0.588589190815201</v>
      </c>
      <c r="H840" s="2">
        <f t="shared" si="36"/>
        <v>0.33572211449287581</v>
      </c>
    </row>
    <row r="841" spans="2:8" x14ac:dyDescent="0.45">
      <c r="B841" s="1">
        <v>44435</v>
      </c>
      <c r="C841" s="12">
        <v>15731</v>
      </c>
      <c r="D841" s="12">
        <v>-112</v>
      </c>
      <c r="E841" s="12">
        <v>80582</v>
      </c>
      <c r="F841" s="2">
        <f t="shared" si="37"/>
        <v>-7.0693681752193394E-3</v>
      </c>
      <c r="G841" s="2">
        <f t="shared" ref="G841:G904" si="38">(C841-$C$3)/$C$3</f>
        <v>0.57735886894615462</v>
      </c>
      <c r="H841" s="2">
        <f t="shared" si="36"/>
        <v>0.31838752933288633</v>
      </c>
    </row>
    <row r="842" spans="2:8" x14ac:dyDescent="0.45">
      <c r="B842" s="1">
        <v>44438</v>
      </c>
      <c r="C842" s="12">
        <v>15833</v>
      </c>
      <c r="D842" s="12">
        <v>102</v>
      </c>
      <c r="E842" s="12">
        <v>81205</v>
      </c>
      <c r="F842" s="2">
        <f t="shared" si="37"/>
        <v>6.4840124594749225E-3</v>
      </c>
      <c r="G842" s="2">
        <f t="shared" si="38"/>
        <v>0.58758648350546472</v>
      </c>
      <c r="H842" s="2">
        <f t="shared" si="36"/>
        <v>0.33555461830451289</v>
      </c>
    </row>
    <row r="843" spans="2:8" x14ac:dyDescent="0.45">
      <c r="B843" s="1">
        <v>44439</v>
      </c>
      <c r="C843" s="12">
        <v>15919</v>
      </c>
      <c r="D843" s="12">
        <v>86</v>
      </c>
      <c r="E843" s="12">
        <v>81732</v>
      </c>
      <c r="F843" s="2">
        <f t="shared" si="37"/>
        <v>5.4316932988062909E-3</v>
      </c>
      <c r="G843" s="2">
        <f t="shared" si="38"/>
        <v>0.59620976636919687</v>
      </c>
      <c r="H843" s="2">
        <f t="shared" si="36"/>
        <v>0.34122504002022075</v>
      </c>
    </row>
    <row r="844" spans="2:8" x14ac:dyDescent="0.45">
      <c r="B844" s="1">
        <v>44440</v>
      </c>
      <c r="C844" s="12">
        <v>15966</v>
      </c>
      <c r="D844" s="12">
        <v>47</v>
      </c>
      <c r="E844" s="12">
        <v>81971</v>
      </c>
      <c r="F844" s="2">
        <f t="shared" si="37"/>
        <v>2.9524467617312645E-3</v>
      </c>
      <c r="G844" s="2">
        <f t="shared" si="38"/>
        <v>0.6009224907249574</v>
      </c>
      <c r="H844" s="2">
        <f t="shared" si="36"/>
        <v>0.33528477042736471</v>
      </c>
    </row>
    <row r="845" spans="2:8" x14ac:dyDescent="0.45">
      <c r="B845" s="1">
        <v>44441</v>
      </c>
      <c r="C845" s="12">
        <v>15983</v>
      </c>
      <c r="D845" s="12">
        <v>17</v>
      </c>
      <c r="E845" s="12">
        <v>82331</v>
      </c>
      <c r="F845" s="2">
        <f t="shared" si="37"/>
        <v>1.0647626205687085E-3</v>
      </c>
      <c r="G845" s="2">
        <f t="shared" si="38"/>
        <v>0.60262709315150909</v>
      </c>
      <c r="H845" s="2">
        <f t="shared" si="36"/>
        <v>0.31949145546107488</v>
      </c>
    </row>
    <row r="846" spans="2:8" x14ac:dyDescent="0.45">
      <c r="B846" s="1">
        <v>44442</v>
      </c>
      <c r="C846" s="12">
        <v>16028</v>
      </c>
      <c r="D846" s="12">
        <v>45</v>
      </c>
      <c r="E846" s="12">
        <v>83843</v>
      </c>
      <c r="F846" s="2">
        <f t="shared" si="37"/>
        <v>2.8154914596759057E-3</v>
      </c>
      <c r="G846" s="2">
        <f t="shared" si="38"/>
        <v>0.60713927604532236</v>
      </c>
      <c r="H846" s="2">
        <f t="shared" si="36"/>
        <v>0.36072671703879788</v>
      </c>
    </row>
    <row r="847" spans="2:8" x14ac:dyDescent="0.45">
      <c r="B847" s="1">
        <v>44445</v>
      </c>
      <c r="C847" s="12">
        <v>16004</v>
      </c>
      <c r="D847" s="12">
        <v>-24</v>
      </c>
      <c r="E847" s="12">
        <v>83864</v>
      </c>
      <c r="F847" s="2">
        <f t="shared" si="37"/>
        <v>-1.4973795857249812E-3</v>
      </c>
      <c r="G847" s="2">
        <f t="shared" si="38"/>
        <v>0.60473277850195528</v>
      </c>
      <c r="H847" s="2">
        <f t="shared" si="36"/>
        <v>0.36985363348455019</v>
      </c>
    </row>
    <row r="848" spans="2:8" x14ac:dyDescent="0.45">
      <c r="B848" s="1">
        <v>44446</v>
      </c>
      <c r="C848" s="12">
        <v>16035</v>
      </c>
      <c r="D848" s="12">
        <v>31</v>
      </c>
      <c r="E848" s="12">
        <v>84110</v>
      </c>
      <c r="F848" s="2">
        <f t="shared" si="37"/>
        <v>1.937015746063484E-3</v>
      </c>
      <c r="G848" s="2">
        <f t="shared" si="38"/>
        <v>0.60784117116213776</v>
      </c>
      <c r="H848" s="2">
        <f t="shared" si="36"/>
        <v>0.37039569267583966</v>
      </c>
    </row>
    <row r="849" spans="2:8" x14ac:dyDescent="0.45">
      <c r="B849" s="1">
        <v>44447</v>
      </c>
      <c r="C849" s="12">
        <v>16045</v>
      </c>
      <c r="D849" s="12">
        <v>10</v>
      </c>
      <c r="E849" s="12">
        <v>84164</v>
      </c>
      <c r="F849" s="2">
        <f t="shared" si="37"/>
        <v>6.2363579669473025E-4</v>
      </c>
      <c r="G849" s="2">
        <f t="shared" si="38"/>
        <v>0.60884387847187404</v>
      </c>
      <c r="H849" s="2">
        <f t="shared" si="36"/>
        <v>0.40708585459966673</v>
      </c>
    </row>
    <row r="850" spans="2:8" x14ac:dyDescent="0.45">
      <c r="B850" s="1">
        <v>44448</v>
      </c>
      <c r="C850" s="12">
        <v>15958</v>
      </c>
      <c r="D850" s="12">
        <v>-87</v>
      </c>
      <c r="E850" s="12">
        <v>84066</v>
      </c>
      <c r="F850" s="2">
        <f t="shared" si="37"/>
        <v>-5.4222499220941099E-3</v>
      </c>
      <c r="G850" s="2">
        <f t="shared" si="38"/>
        <v>0.60012032487716838</v>
      </c>
      <c r="H850" s="2">
        <f t="shared" si="36"/>
        <v>0.37261310854980217</v>
      </c>
    </row>
    <row r="851" spans="2:8" x14ac:dyDescent="0.45">
      <c r="B851" s="1">
        <v>44449</v>
      </c>
      <c r="C851" s="12">
        <v>15827</v>
      </c>
      <c r="D851" s="12">
        <v>-131</v>
      </c>
      <c r="E851" s="12">
        <v>83631</v>
      </c>
      <c r="F851" s="2">
        <f t="shared" si="37"/>
        <v>-8.2090487529765631E-3</v>
      </c>
      <c r="G851" s="2">
        <f t="shared" si="38"/>
        <v>0.58698485911962295</v>
      </c>
      <c r="H851" s="2">
        <f t="shared" si="36"/>
        <v>0.37877863925429045</v>
      </c>
    </row>
    <row r="852" spans="2:8" x14ac:dyDescent="0.45">
      <c r="B852" s="1">
        <v>44452</v>
      </c>
      <c r="C852" s="12">
        <v>15777</v>
      </c>
      <c r="D852" s="12">
        <v>-50</v>
      </c>
      <c r="E852" s="12">
        <v>83437</v>
      </c>
      <c r="F852" s="2">
        <f t="shared" si="37"/>
        <v>-3.1591584002021861E-3</v>
      </c>
      <c r="G852" s="2">
        <f t="shared" si="38"/>
        <v>0.58197132257094153</v>
      </c>
      <c r="H852" s="2">
        <f t="shared" si="36"/>
        <v>0.37239039665970775</v>
      </c>
    </row>
    <row r="853" spans="2:8" x14ac:dyDescent="0.45">
      <c r="B853" s="1">
        <v>44453</v>
      </c>
      <c r="C853" s="12">
        <v>15806</v>
      </c>
      <c r="D853" s="12">
        <v>29</v>
      </c>
      <c r="E853" s="12">
        <v>83864</v>
      </c>
      <c r="F853" s="2">
        <f t="shared" si="37"/>
        <v>1.8381187805032641E-3</v>
      </c>
      <c r="G853" s="2">
        <f t="shared" si="38"/>
        <v>0.58487917376917675</v>
      </c>
      <c r="H853" s="2">
        <f t="shared" si="36"/>
        <v>0.36482169070028497</v>
      </c>
    </row>
    <row r="854" spans="2:8" x14ac:dyDescent="0.45">
      <c r="B854" s="1">
        <v>44454</v>
      </c>
      <c r="C854" s="12">
        <v>15677</v>
      </c>
      <c r="D854" s="12">
        <v>-129</v>
      </c>
      <c r="E854" s="12">
        <v>83453</v>
      </c>
      <c r="F854" s="2">
        <f t="shared" si="37"/>
        <v>-8.1614576743008985E-3</v>
      </c>
      <c r="G854" s="2">
        <f t="shared" si="38"/>
        <v>0.57194424947357869</v>
      </c>
      <c r="H854" s="2">
        <f t="shared" si="36"/>
        <v>0.35018516923606924</v>
      </c>
    </row>
    <row r="855" spans="2:8" x14ac:dyDescent="0.45">
      <c r="B855" s="1">
        <v>44455</v>
      </c>
      <c r="C855" s="12">
        <v>15703</v>
      </c>
      <c r="D855" s="12">
        <v>26</v>
      </c>
      <c r="E855" s="12">
        <v>84411</v>
      </c>
      <c r="F855" s="2">
        <f t="shared" si="37"/>
        <v>1.6584805766409389E-3</v>
      </c>
      <c r="G855" s="2">
        <f t="shared" si="38"/>
        <v>0.57455128847889303</v>
      </c>
      <c r="H855" s="2">
        <f t="shared" si="36"/>
        <v>0.3600381084358219</v>
      </c>
    </row>
    <row r="856" spans="2:8" x14ac:dyDescent="0.45">
      <c r="B856" s="1">
        <v>44456</v>
      </c>
      <c r="C856" s="12">
        <v>15719</v>
      </c>
      <c r="D856" s="12">
        <v>16</v>
      </c>
      <c r="E856" s="12">
        <v>84707</v>
      </c>
      <c r="F856" s="2">
        <f t="shared" si="37"/>
        <v>1.0189135833917086E-3</v>
      </c>
      <c r="G856" s="2">
        <f t="shared" si="38"/>
        <v>0.57615562017447108</v>
      </c>
      <c r="H856" s="2">
        <f t="shared" si="36"/>
        <v>0.37331818976061504</v>
      </c>
    </row>
    <row r="857" spans="2:8" x14ac:dyDescent="0.45">
      <c r="B857" s="1">
        <v>44460</v>
      </c>
      <c r="C857" s="12">
        <v>15289</v>
      </c>
      <c r="D857" s="12">
        <v>-430</v>
      </c>
      <c r="E857" s="12">
        <v>82510</v>
      </c>
      <c r="F857" s="2">
        <f t="shared" si="37"/>
        <v>-2.7355429734715948E-2</v>
      </c>
      <c r="G857" s="2">
        <f t="shared" si="38"/>
        <v>0.53303920585581066</v>
      </c>
      <c r="H857" s="2">
        <f t="shared" si="36"/>
        <v>0.3595056019918193</v>
      </c>
    </row>
    <row r="858" spans="2:8" x14ac:dyDescent="0.45">
      <c r="B858" s="1">
        <v>44461</v>
      </c>
      <c r="C858" s="12">
        <v>15276</v>
      </c>
      <c r="D858" s="12">
        <v>-13</v>
      </c>
      <c r="E858" s="12">
        <v>82550</v>
      </c>
      <c r="F858" s="2">
        <f t="shared" si="37"/>
        <v>-8.5028451828111711E-4</v>
      </c>
      <c r="G858" s="2">
        <f t="shared" si="38"/>
        <v>0.53173568635315349</v>
      </c>
      <c r="H858" s="2">
        <f t="shared" si="36"/>
        <v>0.37584436638746282</v>
      </c>
    </row>
    <row r="859" spans="2:8" x14ac:dyDescent="0.45">
      <c r="B859" s="1">
        <v>44463</v>
      </c>
      <c r="C859" s="12">
        <v>15751</v>
      </c>
      <c r="D859" s="12">
        <v>475</v>
      </c>
      <c r="E859" s="12">
        <v>85374</v>
      </c>
      <c r="F859" s="2">
        <f t="shared" si="37"/>
        <v>3.109452736318408E-2</v>
      </c>
      <c r="G859" s="2">
        <f t="shared" si="38"/>
        <v>0.57936428356562719</v>
      </c>
      <c r="H859" s="2">
        <f t="shared" si="36"/>
        <v>0.42041662909189287</v>
      </c>
    </row>
    <row r="860" spans="2:8" x14ac:dyDescent="0.45">
      <c r="B860" s="1">
        <v>44466</v>
      </c>
      <c r="C860" s="12">
        <v>15764</v>
      </c>
      <c r="D860" s="12">
        <v>13</v>
      </c>
      <c r="E860" s="12">
        <v>85445</v>
      </c>
      <c r="F860" s="2">
        <f t="shared" si="37"/>
        <v>8.2534442257634435E-4</v>
      </c>
      <c r="G860" s="2">
        <f t="shared" si="38"/>
        <v>0.58066780306828436</v>
      </c>
      <c r="H860" s="2">
        <f t="shared" si="36"/>
        <v>0.40951359084406297</v>
      </c>
    </row>
    <row r="861" spans="2:8" x14ac:dyDescent="0.45">
      <c r="B861" s="1">
        <v>44467</v>
      </c>
      <c r="C861" s="12">
        <v>15764</v>
      </c>
      <c r="D861" s="12">
        <v>0</v>
      </c>
      <c r="E861" s="12">
        <v>85789</v>
      </c>
      <c r="F861" s="2">
        <f t="shared" si="37"/>
        <v>0</v>
      </c>
      <c r="G861" s="2">
        <f t="shared" si="38"/>
        <v>0.58066780306828436</v>
      </c>
      <c r="H861" s="2">
        <f t="shared" si="36"/>
        <v>0.38657753540328965</v>
      </c>
    </row>
    <row r="862" spans="2:8" x14ac:dyDescent="0.45">
      <c r="B862" s="1">
        <v>44468</v>
      </c>
      <c r="C862" s="12">
        <v>15552</v>
      </c>
      <c r="D862" s="12">
        <v>-212</v>
      </c>
      <c r="E862" s="12">
        <v>84806</v>
      </c>
      <c r="F862" s="2">
        <f t="shared" si="37"/>
        <v>-1.3448363359553413E-2</v>
      </c>
      <c r="G862" s="2">
        <f t="shared" si="38"/>
        <v>0.55941040810187503</v>
      </c>
      <c r="H862" s="2">
        <f t="shared" si="36"/>
        <v>0.36612789880534086</v>
      </c>
    </row>
    <row r="863" spans="2:8" x14ac:dyDescent="0.45">
      <c r="B863" s="1">
        <v>44469</v>
      </c>
      <c r="C863" s="12">
        <v>15581</v>
      </c>
      <c r="D863" s="12">
        <v>29</v>
      </c>
      <c r="E863" s="12">
        <v>85079</v>
      </c>
      <c r="F863" s="2">
        <f t="shared" si="37"/>
        <v>1.8647119341563786E-3</v>
      </c>
      <c r="G863" s="2">
        <f t="shared" si="38"/>
        <v>0.56231825930011026</v>
      </c>
      <c r="H863" s="2">
        <f t="shared" si="36"/>
        <v>0.36424130986778741</v>
      </c>
    </row>
    <row r="864" spans="2:8" x14ac:dyDescent="0.45">
      <c r="B864" s="1">
        <v>44470</v>
      </c>
      <c r="C864" s="12">
        <v>15408</v>
      </c>
      <c r="D864" s="12">
        <v>-173</v>
      </c>
      <c r="E864" s="12">
        <v>84229</v>
      </c>
      <c r="F864" s="2">
        <f t="shared" si="37"/>
        <v>-1.1103266799306849E-2</v>
      </c>
      <c r="G864" s="2">
        <f t="shared" si="38"/>
        <v>0.54497142284167255</v>
      </c>
      <c r="H864" s="2">
        <f t="shared" si="36"/>
        <v>0.34157596865476708</v>
      </c>
    </row>
    <row r="865" spans="2:8" x14ac:dyDescent="0.45">
      <c r="B865" s="1">
        <v>44473</v>
      </c>
      <c r="C865" s="12">
        <v>15444</v>
      </c>
      <c r="D865" s="12">
        <v>36</v>
      </c>
      <c r="E865" s="12">
        <v>84554</v>
      </c>
      <c r="F865" s="2">
        <f t="shared" si="37"/>
        <v>2.3364485981308409E-3</v>
      </c>
      <c r="G865" s="2">
        <f t="shared" si="38"/>
        <v>0.54858116915672317</v>
      </c>
      <c r="H865" s="2">
        <f t="shared" si="36"/>
        <v>0.35319372645229125</v>
      </c>
    </row>
    <row r="866" spans="2:8" x14ac:dyDescent="0.45">
      <c r="B866" s="1">
        <v>44474</v>
      </c>
      <c r="C866" s="12">
        <v>15271</v>
      </c>
      <c r="D866" s="12">
        <v>-173</v>
      </c>
      <c r="E866" s="12">
        <v>83607</v>
      </c>
      <c r="F866" s="2">
        <f t="shared" si="37"/>
        <v>-1.1201761201761203E-2</v>
      </c>
      <c r="G866" s="2">
        <f t="shared" si="38"/>
        <v>0.53123433269828535</v>
      </c>
      <c r="H866" s="2">
        <f t="shared" si="36"/>
        <v>0.31555823569951758</v>
      </c>
    </row>
    <row r="867" spans="2:8" x14ac:dyDescent="0.45">
      <c r="B867" s="1">
        <v>44475</v>
      </c>
      <c r="C867" s="12">
        <v>15508</v>
      </c>
      <c r="D867" s="12">
        <v>237</v>
      </c>
      <c r="E867" s="12">
        <v>86374</v>
      </c>
      <c r="F867" s="2">
        <f t="shared" si="37"/>
        <v>1.5519612337109554E-2</v>
      </c>
      <c r="G867" s="2">
        <f t="shared" si="38"/>
        <v>0.55499849593903539</v>
      </c>
      <c r="H867" s="2">
        <f t="shared" si="36"/>
        <v>0.34793568013906995</v>
      </c>
    </row>
    <row r="868" spans="2:8" x14ac:dyDescent="0.45">
      <c r="B868" s="1">
        <v>44476</v>
      </c>
      <c r="C868" s="12">
        <v>15471</v>
      </c>
      <c r="D868" s="12">
        <v>-37</v>
      </c>
      <c r="E868" s="12">
        <v>86211</v>
      </c>
      <c r="F868" s="2">
        <f t="shared" si="37"/>
        <v>-2.3858653598142895E-3</v>
      </c>
      <c r="G868" s="2">
        <f t="shared" si="38"/>
        <v>0.55128847889301114</v>
      </c>
      <c r="H868" s="2">
        <f t="shared" si="36"/>
        <v>0.32208169543667747</v>
      </c>
    </row>
    <row r="869" spans="2:8" x14ac:dyDescent="0.45">
      <c r="B869" s="1">
        <v>44477</v>
      </c>
      <c r="C869" s="12">
        <v>15698</v>
      </c>
      <c r="D869" s="12">
        <v>227</v>
      </c>
      <c r="E869" s="12">
        <v>87556</v>
      </c>
      <c r="F869" s="2">
        <f t="shared" si="37"/>
        <v>1.4672613276452718E-2</v>
      </c>
      <c r="G869" s="2">
        <f t="shared" si="38"/>
        <v>0.57404993482402489</v>
      </c>
      <c r="H869" s="2">
        <f t="shared" si="36"/>
        <v>0.33191922620057696</v>
      </c>
    </row>
    <row r="870" spans="2:8" x14ac:dyDescent="0.45">
      <c r="B870" s="1">
        <v>44480</v>
      </c>
      <c r="C870" s="12">
        <v>15765</v>
      </c>
      <c r="D870" s="12">
        <v>67</v>
      </c>
      <c r="E870" s="12">
        <v>88113</v>
      </c>
      <c r="F870" s="2">
        <f t="shared" si="37"/>
        <v>4.268059625429991E-3</v>
      </c>
      <c r="G870" s="2">
        <f t="shared" si="38"/>
        <v>0.58076807379925799</v>
      </c>
      <c r="H870" s="2">
        <f t="shared" si="36"/>
        <v>0.33037974683544302</v>
      </c>
    </row>
    <row r="871" spans="2:8" x14ac:dyDescent="0.45">
      <c r="B871" s="1">
        <v>44481</v>
      </c>
      <c r="C871" s="12">
        <v>15869</v>
      </c>
      <c r="D871" s="12">
        <v>104</v>
      </c>
      <c r="E871" s="12">
        <v>88970</v>
      </c>
      <c r="F871" s="2">
        <f t="shared" si="37"/>
        <v>6.5968918490326676E-3</v>
      </c>
      <c r="G871" s="2">
        <f t="shared" si="38"/>
        <v>0.59119622982051534</v>
      </c>
      <c r="H871" s="2">
        <f t="shared" si="36"/>
        <v>0.32628499791057253</v>
      </c>
    </row>
    <row r="872" spans="2:8" x14ac:dyDescent="0.45">
      <c r="B872" s="1">
        <v>44482</v>
      </c>
      <c r="C872" s="12">
        <v>15834</v>
      </c>
      <c r="D872" s="12">
        <v>-35</v>
      </c>
      <c r="E872" s="12">
        <v>88773</v>
      </c>
      <c r="F872" s="2">
        <f t="shared" si="37"/>
        <v>-2.2055580061755625E-3</v>
      </c>
      <c r="G872" s="2">
        <f t="shared" si="38"/>
        <v>0.58768675423643835</v>
      </c>
      <c r="H872" s="2">
        <f t="shared" si="36"/>
        <v>0.32935941566619092</v>
      </c>
    </row>
    <row r="873" spans="2:8" x14ac:dyDescent="0.45">
      <c r="B873" s="1">
        <v>44483</v>
      </c>
      <c r="C873" s="12">
        <v>15917</v>
      </c>
      <c r="D873" s="12">
        <v>83</v>
      </c>
      <c r="E873" s="12">
        <v>89654</v>
      </c>
      <c r="F873" s="2">
        <f t="shared" si="37"/>
        <v>5.2418845522293799E-3</v>
      </c>
      <c r="G873" s="2">
        <f t="shared" si="38"/>
        <v>0.59600922490724961</v>
      </c>
      <c r="H873" s="2">
        <f t="shared" si="36"/>
        <v>0.34445476813920095</v>
      </c>
    </row>
    <row r="874" spans="2:8" x14ac:dyDescent="0.45">
      <c r="B874" s="1">
        <v>44484</v>
      </c>
      <c r="C874" s="12">
        <v>16208</v>
      </c>
      <c r="D874" s="12">
        <v>291</v>
      </c>
      <c r="E874" s="12">
        <v>91418</v>
      </c>
      <c r="F874" s="2">
        <f t="shared" si="37"/>
        <v>1.8282339636866242E-2</v>
      </c>
      <c r="G874" s="2">
        <f t="shared" si="38"/>
        <v>0.62518800762057558</v>
      </c>
      <c r="H874" s="2">
        <f t="shared" si="36"/>
        <v>0.37787979256992266</v>
      </c>
    </row>
    <row r="875" spans="2:8" x14ac:dyDescent="0.45">
      <c r="B875" s="1">
        <v>44487</v>
      </c>
      <c r="C875" s="12">
        <v>16388</v>
      </c>
      <c r="D875" s="12">
        <v>180</v>
      </c>
      <c r="E875" s="12">
        <v>92435</v>
      </c>
      <c r="F875" s="2">
        <f t="shared" si="37"/>
        <v>1.1105626850937808E-2</v>
      </c>
      <c r="G875" s="2">
        <f t="shared" si="38"/>
        <v>0.64323673919582869</v>
      </c>
      <c r="H875" s="2">
        <f t="shared" si="36"/>
        <v>0.38881355932203387</v>
      </c>
    </row>
    <row r="876" spans="2:8" x14ac:dyDescent="0.45">
      <c r="B876" s="1">
        <v>44488</v>
      </c>
      <c r="C876" s="12">
        <v>16416</v>
      </c>
      <c r="D876" s="12">
        <v>28</v>
      </c>
      <c r="E876" s="12">
        <v>93507</v>
      </c>
      <c r="F876" s="2">
        <f t="shared" si="37"/>
        <v>1.7085672443251159E-3</v>
      </c>
      <c r="G876" s="2">
        <f t="shared" si="38"/>
        <v>0.64604431966309039</v>
      </c>
      <c r="H876" s="2">
        <f t="shared" si="36"/>
        <v>0.40211820977109669</v>
      </c>
    </row>
    <row r="877" spans="2:8" x14ac:dyDescent="0.45">
      <c r="B877" s="1">
        <v>44489</v>
      </c>
      <c r="C877" s="12">
        <v>16601</v>
      </c>
      <c r="D877" s="12">
        <v>185</v>
      </c>
      <c r="E877" s="12">
        <v>94769</v>
      </c>
      <c r="F877" s="2">
        <f t="shared" si="37"/>
        <v>1.1269493177387914E-2</v>
      </c>
      <c r="G877" s="2">
        <f t="shared" si="38"/>
        <v>0.66459440489321164</v>
      </c>
      <c r="H877" s="2">
        <f t="shared" si="36"/>
        <v>0.41489815051563966</v>
      </c>
    </row>
    <row r="878" spans="2:8" x14ac:dyDescent="0.45">
      <c r="B878" s="1">
        <v>44490</v>
      </c>
      <c r="C878" s="12">
        <v>16616</v>
      </c>
      <c r="D878" s="12">
        <v>15</v>
      </c>
      <c r="E878" s="12">
        <v>94970</v>
      </c>
      <c r="F878" s="2">
        <f t="shared" si="37"/>
        <v>9.0356002650442743E-4</v>
      </c>
      <c r="G878" s="2">
        <f t="shared" si="38"/>
        <v>0.66609846585781607</v>
      </c>
      <c r="H878" s="2">
        <f t="shared" si="36"/>
        <v>0.43142660234321156</v>
      </c>
    </row>
    <row r="879" spans="2:8" x14ac:dyDescent="0.45">
      <c r="B879" s="1">
        <v>44491</v>
      </c>
      <c r="C879" s="12">
        <v>16584</v>
      </c>
      <c r="D879" s="12">
        <v>-32</v>
      </c>
      <c r="E879" s="12">
        <v>95029</v>
      </c>
      <c r="F879" s="2">
        <f t="shared" si="37"/>
        <v>-1.9258545979778526E-3</v>
      </c>
      <c r="G879" s="2">
        <f t="shared" si="38"/>
        <v>0.66288980246665996</v>
      </c>
      <c r="H879" s="2">
        <f t="shared" si="36"/>
        <v>0.42449750901906891</v>
      </c>
    </row>
    <row r="880" spans="2:8" x14ac:dyDescent="0.45">
      <c r="B880" s="1">
        <v>44494</v>
      </c>
      <c r="C880" s="12">
        <v>16542</v>
      </c>
      <c r="D880" s="12">
        <v>-42</v>
      </c>
      <c r="E880" s="12">
        <v>94906</v>
      </c>
      <c r="F880" s="2">
        <f t="shared" si="37"/>
        <v>-2.532561505065123E-3</v>
      </c>
      <c r="G880" s="2">
        <f t="shared" si="38"/>
        <v>0.65867843176576757</v>
      </c>
      <c r="H880" s="2">
        <f t="shared" si="36"/>
        <v>0.41493456505003851</v>
      </c>
    </row>
    <row r="881" spans="2:8" x14ac:dyDescent="0.45">
      <c r="B881" s="1">
        <v>44495</v>
      </c>
      <c r="C881" s="12">
        <v>16609</v>
      </c>
      <c r="D881" s="12">
        <v>67</v>
      </c>
      <c r="E881" s="12">
        <v>95368</v>
      </c>
      <c r="F881" s="2">
        <f t="shared" si="37"/>
        <v>4.0502962156933869E-3</v>
      </c>
      <c r="G881" s="2">
        <f t="shared" si="38"/>
        <v>0.66539657074100067</v>
      </c>
      <c r="H881" s="2">
        <f t="shared" si="36"/>
        <v>0.44263007035525059</v>
      </c>
    </row>
    <row r="882" spans="2:8" x14ac:dyDescent="0.45">
      <c r="B882" s="1">
        <v>44496</v>
      </c>
      <c r="C882" s="12">
        <v>16682</v>
      </c>
      <c r="D882" s="12">
        <v>73</v>
      </c>
      <c r="E882" s="12">
        <v>96046</v>
      </c>
      <c r="F882" s="2">
        <f t="shared" si="37"/>
        <v>4.3952074176651212E-3</v>
      </c>
      <c r="G882" s="2">
        <f t="shared" si="38"/>
        <v>0.67271633410207565</v>
      </c>
      <c r="H882" s="2">
        <f t="shared" si="36"/>
        <v>0.45974798739936995</v>
      </c>
    </row>
    <row r="883" spans="2:8" x14ac:dyDescent="0.45">
      <c r="B883" s="1">
        <v>44497</v>
      </c>
      <c r="C883" s="12">
        <v>16545</v>
      </c>
      <c r="D883" s="12">
        <v>-137</v>
      </c>
      <c r="E883" s="12">
        <v>95407</v>
      </c>
      <c r="F883" s="2">
        <f t="shared" si="37"/>
        <v>-8.2124445510130678E-3</v>
      </c>
      <c r="G883" s="2">
        <f t="shared" si="38"/>
        <v>0.65897924395868845</v>
      </c>
      <c r="H883" s="2">
        <f t="shared" si="36"/>
        <v>0.49377031419284939</v>
      </c>
    </row>
    <row r="884" spans="2:8" x14ac:dyDescent="0.45">
      <c r="B884" s="1">
        <v>44498</v>
      </c>
      <c r="C884" s="12">
        <v>16648</v>
      </c>
      <c r="D884" s="12">
        <v>103</v>
      </c>
      <c r="E884" s="12">
        <v>96139</v>
      </c>
      <c r="F884" s="2">
        <f t="shared" si="37"/>
        <v>6.225445754004231E-3</v>
      </c>
      <c r="G884" s="2">
        <f t="shared" si="38"/>
        <v>0.66930712924897218</v>
      </c>
      <c r="H884" s="2">
        <f t="shared" si="36"/>
        <v>0.49135537042013794</v>
      </c>
    </row>
    <row r="885" spans="2:8" x14ac:dyDescent="0.45">
      <c r="B885" s="1">
        <v>44501</v>
      </c>
      <c r="C885" s="12">
        <v>16665</v>
      </c>
      <c r="D885" s="12">
        <v>17</v>
      </c>
      <c r="E885" s="12">
        <v>96420</v>
      </c>
      <c r="F885" s="2">
        <f t="shared" si="37"/>
        <v>1.0211436809226333E-3</v>
      </c>
      <c r="G885" s="2">
        <f t="shared" si="38"/>
        <v>0.67101173167552386</v>
      </c>
      <c r="H885" s="2">
        <f t="shared" si="36"/>
        <v>0.50841781317885593</v>
      </c>
    </row>
    <row r="886" spans="2:8" x14ac:dyDescent="0.45">
      <c r="B886" s="1">
        <v>44502</v>
      </c>
      <c r="C886" s="12">
        <v>16733</v>
      </c>
      <c r="D886" s="12">
        <v>68</v>
      </c>
      <c r="E886" s="12">
        <v>96963</v>
      </c>
      <c r="F886" s="2">
        <f t="shared" si="37"/>
        <v>4.0804080408040804E-3</v>
      </c>
      <c r="G886" s="2">
        <f t="shared" si="38"/>
        <v>0.6778301413817307</v>
      </c>
      <c r="H886" s="2">
        <f t="shared" si="36"/>
        <v>0.47103296703296704</v>
      </c>
    </row>
    <row r="887" spans="2:8" x14ac:dyDescent="0.45">
      <c r="B887" s="1">
        <v>44504</v>
      </c>
      <c r="C887" s="12">
        <v>16859</v>
      </c>
      <c r="D887" s="12">
        <v>126</v>
      </c>
      <c r="E887" s="12">
        <v>99190</v>
      </c>
      <c r="F887" s="2">
        <f t="shared" si="37"/>
        <v>7.5300304786947948E-3</v>
      </c>
      <c r="G887" s="2">
        <f t="shared" si="38"/>
        <v>0.69046425348440787</v>
      </c>
      <c r="H887" s="2">
        <f t="shared" si="36"/>
        <v>0.45574648130558676</v>
      </c>
    </row>
    <row r="888" spans="2:8" x14ac:dyDescent="0.45">
      <c r="B888" s="1">
        <v>44505</v>
      </c>
      <c r="C888" s="12">
        <v>16849</v>
      </c>
      <c r="D888" s="12">
        <v>-10</v>
      </c>
      <c r="E888" s="12">
        <v>99331</v>
      </c>
      <c r="F888" s="2">
        <f t="shared" si="37"/>
        <v>-5.9315499139925266E-4</v>
      </c>
      <c r="G888" s="2">
        <f t="shared" si="38"/>
        <v>0.68946154617467159</v>
      </c>
      <c r="H888" s="2">
        <f t="shared" ref="H888:H951" si="39">(C888-C644)/C644</f>
        <v>0.4329817996257867</v>
      </c>
    </row>
    <row r="889" spans="2:8" x14ac:dyDescent="0.45">
      <c r="B889" s="1">
        <v>44508</v>
      </c>
      <c r="C889" s="12">
        <v>16864</v>
      </c>
      <c r="D889" s="12">
        <v>15</v>
      </c>
      <c r="E889" s="12">
        <v>99623</v>
      </c>
      <c r="F889" s="2">
        <f t="shared" si="37"/>
        <v>8.9026054958751258E-4</v>
      </c>
      <c r="G889" s="2">
        <f t="shared" si="38"/>
        <v>0.69096560713927602</v>
      </c>
      <c r="H889" s="2">
        <f t="shared" si="39"/>
        <v>0.43560057887120118</v>
      </c>
    </row>
    <row r="890" spans="2:8" x14ac:dyDescent="0.45">
      <c r="B890" s="1">
        <v>44509</v>
      </c>
      <c r="C890" s="12">
        <v>16845</v>
      </c>
      <c r="D890" s="12">
        <v>-19</v>
      </c>
      <c r="E890" s="12">
        <v>99741</v>
      </c>
      <c r="F890" s="2">
        <f t="shared" si="37"/>
        <v>-1.1266603415559773E-3</v>
      </c>
      <c r="G890" s="2">
        <f t="shared" si="38"/>
        <v>0.68906046325077708</v>
      </c>
      <c r="H890" s="2">
        <f t="shared" si="39"/>
        <v>0.38973682039435692</v>
      </c>
    </row>
    <row r="891" spans="2:8" x14ac:dyDescent="0.45">
      <c r="B891" s="1">
        <v>44510</v>
      </c>
      <c r="C891" s="12">
        <v>16751</v>
      </c>
      <c r="D891" s="12">
        <v>-94</v>
      </c>
      <c r="E891" s="12">
        <v>99756</v>
      </c>
      <c r="F891" s="2">
        <f t="shared" si="37"/>
        <v>-5.5802908875037102E-3</v>
      </c>
      <c r="G891" s="2">
        <f t="shared" si="38"/>
        <v>0.67963501453925601</v>
      </c>
      <c r="H891" s="2">
        <f t="shared" si="39"/>
        <v>0.38300858652575959</v>
      </c>
    </row>
    <row r="892" spans="2:8" x14ac:dyDescent="0.45">
      <c r="B892" s="1">
        <v>44511</v>
      </c>
      <c r="C892" s="12">
        <v>16787</v>
      </c>
      <c r="D892" s="12">
        <v>36</v>
      </c>
      <c r="E892" s="12">
        <v>100165</v>
      </c>
      <c r="F892" s="2">
        <f t="shared" si="37"/>
        <v>2.1491254253477405E-3</v>
      </c>
      <c r="G892" s="2">
        <f t="shared" si="38"/>
        <v>0.68324476085430663</v>
      </c>
      <c r="H892" s="2">
        <f t="shared" si="39"/>
        <v>0.37215955533758377</v>
      </c>
    </row>
    <row r="893" spans="2:8" x14ac:dyDescent="0.45">
      <c r="B893" s="1">
        <v>44512</v>
      </c>
      <c r="C893" s="12">
        <v>16851</v>
      </c>
      <c r="D893" s="12">
        <v>64</v>
      </c>
      <c r="E893" s="12">
        <v>100739</v>
      </c>
      <c r="F893" s="2">
        <f t="shared" si="37"/>
        <v>3.8124739381664384E-3</v>
      </c>
      <c r="G893" s="2">
        <f t="shared" si="38"/>
        <v>0.68966208763661885</v>
      </c>
      <c r="H893" s="2">
        <f t="shared" si="39"/>
        <v>0.39368125051691338</v>
      </c>
    </row>
    <row r="894" spans="2:8" x14ac:dyDescent="0.45">
      <c r="B894" s="1">
        <v>44515</v>
      </c>
      <c r="C894" s="12">
        <v>16924</v>
      </c>
      <c r="D894" s="12">
        <v>73</v>
      </c>
      <c r="E894" s="12">
        <v>101173</v>
      </c>
      <c r="F894" s="2">
        <f t="shared" si="37"/>
        <v>4.3320871164916029E-3</v>
      </c>
      <c r="G894" s="2">
        <f t="shared" si="38"/>
        <v>0.69698185099769372</v>
      </c>
      <c r="H894" s="2">
        <f t="shared" si="39"/>
        <v>0.389605057886526</v>
      </c>
    </row>
    <row r="895" spans="2:8" x14ac:dyDescent="0.45">
      <c r="B895" s="1">
        <v>44516</v>
      </c>
      <c r="C895" s="12">
        <v>16953</v>
      </c>
      <c r="D895" s="12">
        <v>29</v>
      </c>
      <c r="E895" s="12">
        <v>101762</v>
      </c>
      <c r="F895" s="2">
        <f t="shared" si="37"/>
        <v>1.7135428976601276E-3</v>
      </c>
      <c r="G895" s="2">
        <f t="shared" si="38"/>
        <v>0.69988970219592905</v>
      </c>
      <c r="H895" s="2">
        <f t="shared" si="39"/>
        <v>0.37851683200520408</v>
      </c>
    </row>
    <row r="896" spans="2:8" x14ac:dyDescent="0.45">
      <c r="B896" s="1">
        <v>44517</v>
      </c>
      <c r="C896" s="12">
        <v>17089</v>
      </c>
      <c r="D896" s="12">
        <v>136</v>
      </c>
      <c r="E896" s="12">
        <v>103626</v>
      </c>
      <c r="F896" s="2">
        <f t="shared" si="37"/>
        <v>8.0221789653748595E-3</v>
      </c>
      <c r="G896" s="2">
        <f t="shared" si="38"/>
        <v>0.71352652160834251</v>
      </c>
      <c r="H896" s="2">
        <f t="shared" si="39"/>
        <v>0.39810193896752027</v>
      </c>
    </row>
    <row r="897" spans="2:8" x14ac:dyDescent="0.45">
      <c r="B897" s="1">
        <v>44518</v>
      </c>
      <c r="C897" s="12">
        <v>16946</v>
      </c>
      <c r="D897" s="12">
        <v>-143</v>
      </c>
      <c r="E897" s="12">
        <v>102996</v>
      </c>
      <c r="F897" s="2">
        <f t="shared" si="37"/>
        <v>-8.367955995084558E-3</v>
      </c>
      <c r="G897" s="2">
        <f t="shared" si="38"/>
        <v>0.69918780707911365</v>
      </c>
      <c r="H897" s="2">
        <f t="shared" si="39"/>
        <v>0.39680184635674248</v>
      </c>
    </row>
    <row r="898" spans="2:8" x14ac:dyDescent="0.45">
      <c r="B898" s="1">
        <v>44519</v>
      </c>
      <c r="C898" s="12">
        <v>16981</v>
      </c>
      <c r="D898" s="12">
        <v>35</v>
      </c>
      <c r="E898" s="12">
        <v>103412</v>
      </c>
      <c r="F898" s="2">
        <f t="shared" si="37"/>
        <v>2.0653841614540302E-3</v>
      </c>
      <c r="G898" s="2">
        <f t="shared" si="38"/>
        <v>0.70269728266319065</v>
      </c>
      <c r="H898" s="2">
        <f t="shared" si="39"/>
        <v>0.39692333004277724</v>
      </c>
    </row>
    <row r="899" spans="2:8" x14ac:dyDescent="0.45">
      <c r="B899" s="1">
        <v>44522</v>
      </c>
      <c r="C899" s="12">
        <v>16873</v>
      </c>
      <c r="D899" s="12">
        <v>-108</v>
      </c>
      <c r="E899" s="12">
        <v>102941</v>
      </c>
      <c r="F899" s="2">
        <f t="shared" si="37"/>
        <v>-6.3600494670514101E-3</v>
      </c>
      <c r="G899" s="2">
        <f t="shared" si="38"/>
        <v>0.69186804371803867</v>
      </c>
      <c r="H899" s="2">
        <f t="shared" si="39"/>
        <v>0.37491851368970014</v>
      </c>
    </row>
    <row r="900" spans="2:8" x14ac:dyDescent="0.45">
      <c r="B900" s="1">
        <v>44524</v>
      </c>
      <c r="C900" s="12">
        <v>16931</v>
      </c>
      <c r="D900" s="12">
        <v>58</v>
      </c>
      <c r="E900" s="12">
        <v>103501</v>
      </c>
      <c r="F900" s="2">
        <f t="shared" si="37"/>
        <v>3.4374444378593018E-3</v>
      </c>
      <c r="G900" s="2">
        <f t="shared" si="38"/>
        <v>0.69768374611450923</v>
      </c>
      <c r="H900" s="2">
        <f t="shared" si="39"/>
        <v>0.36145062721132198</v>
      </c>
    </row>
    <row r="901" spans="2:8" x14ac:dyDescent="0.45">
      <c r="B901" s="1">
        <v>44525</v>
      </c>
      <c r="C901" s="12">
        <v>16972</v>
      </c>
      <c r="D901" s="12">
        <v>41</v>
      </c>
      <c r="E901" s="12">
        <v>104124</v>
      </c>
      <c r="F901" s="2">
        <f t="shared" si="37"/>
        <v>2.4215935266670603E-3</v>
      </c>
      <c r="G901" s="2">
        <f t="shared" si="38"/>
        <v>0.70179484608442799</v>
      </c>
      <c r="H901" s="2">
        <f t="shared" si="39"/>
        <v>0.36738640025781499</v>
      </c>
    </row>
    <row r="902" spans="2:8" x14ac:dyDescent="0.45">
      <c r="B902" s="1">
        <v>44526</v>
      </c>
      <c r="C902" s="12">
        <v>16923</v>
      </c>
      <c r="D902" s="12">
        <v>-49</v>
      </c>
      <c r="E902" s="12">
        <v>104134</v>
      </c>
      <c r="F902" s="2">
        <f t="shared" ref="F902:F965" si="40">D902/C901</f>
        <v>-2.8871081781758189E-3</v>
      </c>
      <c r="G902" s="2">
        <f t="shared" si="38"/>
        <v>0.69688158026672009</v>
      </c>
      <c r="H902" s="2">
        <f t="shared" si="39"/>
        <v>0.36541875100855253</v>
      </c>
    </row>
    <row r="903" spans="2:8" x14ac:dyDescent="0.45">
      <c r="B903" s="1">
        <v>44529</v>
      </c>
      <c r="C903" s="12">
        <v>16352</v>
      </c>
      <c r="D903" s="12">
        <v>-571</v>
      </c>
      <c r="E903" s="12">
        <v>100620</v>
      </c>
      <c r="F903" s="2">
        <f t="shared" si="40"/>
        <v>-3.3741062459374818E-2</v>
      </c>
      <c r="G903" s="2">
        <f t="shared" si="38"/>
        <v>0.63962699288077807</v>
      </c>
      <c r="H903" s="2">
        <f t="shared" si="39"/>
        <v>0.31764705882352939</v>
      </c>
    </row>
    <row r="904" spans="2:8" x14ac:dyDescent="0.45">
      <c r="B904" s="1">
        <v>44530</v>
      </c>
      <c r="C904" s="12">
        <v>16503</v>
      </c>
      <c r="D904" s="12">
        <v>151</v>
      </c>
      <c r="E904" s="12">
        <v>101916</v>
      </c>
      <c r="F904" s="2">
        <f t="shared" si="40"/>
        <v>9.2343444227005866E-3</v>
      </c>
      <c r="G904" s="2">
        <f t="shared" si="38"/>
        <v>0.65476787325779606</v>
      </c>
      <c r="H904" s="2">
        <f t="shared" si="39"/>
        <v>0.33659998380173323</v>
      </c>
    </row>
    <row r="905" spans="2:8" x14ac:dyDescent="0.45">
      <c r="B905" s="1">
        <v>44531</v>
      </c>
      <c r="C905" s="12">
        <v>16180</v>
      </c>
      <c r="D905" s="12">
        <v>-323</v>
      </c>
      <c r="E905" s="12">
        <v>100217</v>
      </c>
      <c r="F905" s="2">
        <f t="shared" si="40"/>
        <v>-1.957219899412228E-2</v>
      </c>
      <c r="G905" s="2">
        <f t="shared" ref="G905:G968" si="41">(C905-$C$3)/$C$3</f>
        <v>0.62238042715331399</v>
      </c>
      <c r="H905" s="2">
        <f t="shared" si="39"/>
        <v>0.29305522256852873</v>
      </c>
    </row>
    <row r="906" spans="2:8" x14ac:dyDescent="0.45">
      <c r="B906" s="1">
        <v>44532</v>
      </c>
      <c r="C906" s="12">
        <v>16051</v>
      </c>
      <c r="D906" s="12">
        <v>-129</v>
      </c>
      <c r="E906" s="12">
        <v>99692</v>
      </c>
      <c r="F906" s="2">
        <f t="shared" si="40"/>
        <v>-7.9728059332509274E-3</v>
      </c>
      <c r="G906" s="2">
        <f t="shared" si="41"/>
        <v>0.60944550285771582</v>
      </c>
      <c r="H906" s="2">
        <f t="shared" si="39"/>
        <v>0.27845479888490643</v>
      </c>
    </row>
    <row r="907" spans="2:8" x14ac:dyDescent="0.45">
      <c r="B907" s="1">
        <v>44533</v>
      </c>
      <c r="C907" s="12">
        <v>16213</v>
      </c>
      <c r="D907" s="12">
        <v>162</v>
      </c>
      <c r="E907" s="12">
        <v>102303</v>
      </c>
      <c r="F907" s="2">
        <f t="shared" si="40"/>
        <v>1.0092829107220733E-2</v>
      </c>
      <c r="G907" s="2">
        <f t="shared" si="41"/>
        <v>0.62568936127544372</v>
      </c>
      <c r="H907" s="2">
        <f t="shared" si="39"/>
        <v>0.29600319744204634</v>
      </c>
    </row>
    <row r="908" spans="2:8" x14ac:dyDescent="0.45">
      <c r="B908" s="1">
        <v>44536</v>
      </c>
      <c r="C908" s="12">
        <v>16064</v>
      </c>
      <c r="D908" s="12">
        <v>-149</v>
      </c>
      <c r="E908" s="12">
        <v>101623</v>
      </c>
      <c r="F908" s="2">
        <f t="shared" si="40"/>
        <v>-9.1901560476161104E-3</v>
      </c>
      <c r="G908" s="2">
        <f t="shared" si="41"/>
        <v>0.61074902236037298</v>
      </c>
      <c r="H908" s="2">
        <f t="shared" si="39"/>
        <v>0.27068501819332386</v>
      </c>
    </row>
    <row r="909" spans="2:8" x14ac:dyDescent="0.45">
      <c r="B909" s="1">
        <v>44537</v>
      </c>
      <c r="C909" s="12">
        <v>16270</v>
      </c>
      <c r="D909" s="12">
        <v>206</v>
      </c>
      <c r="E909" s="12">
        <v>103161</v>
      </c>
      <c r="F909" s="2">
        <f t="shared" si="40"/>
        <v>1.2823705179282869E-2</v>
      </c>
      <c r="G909" s="2">
        <f t="shared" si="41"/>
        <v>0.63140479294094054</v>
      </c>
      <c r="H909" s="2">
        <f t="shared" si="39"/>
        <v>0.28820269200316706</v>
      </c>
    </row>
    <row r="910" spans="2:8" x14ac:dyDescent="0.45">
      <c r="B910" s="1">
        <v>44538</v>
      </c>
      <c r="C910" s="12">
        <v>16628</v>
      </c>
      <c r="D910" s="12">
        <v>358</v>
      </c>
      <c r="E910" s="12">
        <v>105782</v>
      </c>
      <c r="F910" s="2">
        <f t="shared" si="40"/>
        <v>2.2003687768899816E-2</v>
      </c>
      <c r="G910" s="2">
        <f t="shared" si="41"/>
        <v>0.66730171462949961</v>
      </c>
      <c r="H910" s="2">
        <f t="shared" si="39"/>
        <v>0.31197727631371314</v>
      </c>
    </row>
    <row r="911" spans="2:8" x14ac:dyDescent="0.45">
      <c r="B911" s="1">
        <v>44539</v>
      </c>
      <c r="C911" s="12">
        <v>16723</v>
      </c>
      <c r="D911" s="12">
        <v>95</v>
      </c>
      <c r="E911" s="12">
        <v>106720</v>
      </c>
      <c r="F911" s="2">
        <f t="shared" si="40"/>
        <v>5.713254751022372E-3</v>
      </c>
      <c r="G911" s="2">
        <f t="shared" si="41"/>
        <v>0.67682743407199442</v>
      </c>
      <c r="H911" s="2">
        <f t="shared" si="39"/>
        <v>0.32564407451446692</v>
      </c>
    </row>
    <row r="912" spans="2:8" x14ac:dyDescent="0.45">
      <c r="B912" s="1">
        <v>44540</v>
      </c>
      <c r="C912" s="12">
        <v>16567</v>
      </c>
      <c r="D912" s="12">
        <v>-156</v>
      </c>
      <c r="E912" s="12">
        <v>106118</v>
      </c>
      <c r="F912" s="2">
        <f t="shared" si="40"/>
        <v>-9.3284697721700647E-3</v>
      </c>
      <c r="G912" s="2">
        <f t="shared" si="41"/>
        <v>0.66118520004010828</v>
      </c>
      <c r="H912" s="2">
        <f t="shared" si="39"/>
        <v>0.31525881232137187</v>
      </c>
    </row>
    <row r="913" spans="2:8" x14ac:dyDescent="0.45">
      <c r="B913" s="1">
        <v>44543</v>
      </c>
      <c r="C913" s="12">
        <v>16652</v>
      </c>
      <c r="D913" s="12">
        <v>85</v>
      </c>
      <c r="E913" s="12">
        <v>106820</v>
      </c>
      <c r="F913" s="2">
        <f t="shared" si="40"/>
        <v>5.130681475221827E-3</v>
      </c>
      <c r="G913" s="2">
        <f t="shared" si="41"/>
        <v>0.66970821217286669</v>
      </c>
      <c r="H913" s="2">
        <f t="shared" si="39"/>
        <v>0.32484684541331849</v>
      </c>
    </row>
    <row r="914" spans="2:8" x14ac:dyDescent="0.45">
      <c r="B914" s="1">
        <v>44544</v>
      </c>
      <c r="C914" s="12">
        <v>16523</v>
      </c>
      <c r="D914" s="12">
        <v>-129</v>
      </c>
      <c r="E914" s="12">
        <v>106266</v>
      </c>
      <c r="F914" s="2">
        <f t="shared" si="40"/>
        <v>-7.7468171991352391E-3</v>
      </c>
      <c r="G914" s="2">
        <f t="shared" si="41"/>
        <v>0.65677328787726863</v>
      </c>
      <c r="H914" s="2">
        <f t="shared" si="39"/>
        <v>0.31594456833386431</v>
      </c>
    </row>
    <row r="915" spans="2:8" x14ac:dyDescent="0.45">
      <c r="B915" s="1">
        <v>44545</v>
      </c>
      <c r="C915" s="12">
        <v>16415</v>
      </c>
      <c r="D915" s="12">
        <v>-108</v>
      </c>
      <c r="E915" s="12">
        <v>105849</v>
      </c>
      <c r="F915" s="2">
        <f t="shared" si="40"/>
        <v>-6.536343279065545E-3</v>
      </c>
      <c r="G915" s="2">
        <f t="shared" si="41"/>
        <v>0.64594404893211677</v>
      </c>
      <c r="H915" s="2">
        <f t="shared" si="39"/>
        <v>0.30102243005468809</v>
      </c>
    </row>
    <row r="916" spans="2:8" x14ac:dyDescent="0.45">
      <c r="B916" s="1">
        <v>44546</v>
      </c>
      <c r="C916" s="12">
        <v>16656</v>
      </c>
      <c r="D916" s="12">
        <v>241</v>
      </c>
      <c r="E916" s="12">
        <v>107540</v>
      </c>
      <c r="F916" s="2">
        <f t="shared" si="40"/>
        <v>1.4681693572951569E-2</v>
      </c>
      <c r="G916" s="2">
        <f t="shared" si="41"/>
        <v>0.6701092950967612</v>
      </c>
      <c r="H916" s="2">
        <f t="shared" si="39"/>
        <v>0.31740884283793402</v>
      </c>
    </row>
    <row r="917" spans="2:8" x14ac:dyDescent="0.45">
      <c r="B917" s="1">
        <v>44547</v>
      </c>
      <c r="C917" s="12">
        <v>16558</v>
      </c>
      <c r="D917" s="12">
        <v>-98</v>
      </c>
      <c r="E917" s="12">
        <v>107961</v>
      </c>
      <c r="F917" s="2">
        <f t="shared" si="40"/>
        <v>-5.8837656099903941E-3</v>
      </c>
      <c r="G917" s="2">
        <f t="shared" si="41"/>
        <v>0.66028276346134562</v>
      </c>
      <c r="H917" s="2">
        <f t="shared" si="39"/>
        <v>0.30254877281309001</v>
      </c>
    </row>
    <row r="918" spans="2:8" x14ac:dyDescent="0.45">
      <c r="B918" s="1">
        <v>44550</v>
      </c>
      <c r="C918" s="12">
        <v>16367</v>
      </c>
      <c r="D918" s="12">
        <v>-191</v>
      </c>
      <c r="E918" s="12">
        <v>106926</v>
      </c>
      <c r="F918" s="2">
        <f t="shared" si="40"/>
        <v>-1.153520956637275E-2</v>
      </c>
      <c r="G918" s="2">
        <f t="shared" si="41"/>
        <v>0.64113105384538249</v>
      </c>
      <c r="H918" s="2">
        <f t="shared" si="39"/>
        <v>0.29056931083425325</v>
      </c>
    </row>
    <row r="919" spans="2:8" x14ac:dyDescent="0.45">
      <c r="B919" s="1">
        <v>44551</v>
      </c>
      <c r="C919" s="12">
        <v>16174</v>
      </c>
      <c r="D919" s="12">
        <v>-193</v>
      </c>
      <c r="E919" s="12">
        <v>105837</v>
      </c>
      <c r="F919" s="2">
        <f t="shared" si="40"/>
        <v>-1.179202052911346E-2</v>
      </c>
      <c r="G919" s="2">
        <f t="shared" si="41"/>
        <v>0.62177880276747222</v>
      </c>
      <c r="H919" s="2">
        <f t="shared" si="39"/>
        <v>0.28569157392686806</v>
      </c>
    </row>
    <row r="920" spans="2:8" x14ac:dyDescent="0.45">
      <c r="B920" s="1">
        <v>44552</v>
      </c>
      <c r="C920" s="12">
        <v>16525</v>
      </c>
      <c r="D920" s="12">
        <v>351</v>
      </c>
      <c r="E920" s="12">
        <v>108581</v>
      </c>
      <c r="F920" s="2">
        <f t="shared" si="40"/>
        <v>2.1701496228514902E-2</v>
      </c>
      <c r="G920" s="2">
        <f t="shared" si="41"/>
        <v>0.65697382933921589</v>
      </c>
      <c r="H920" s="2">
        <f t="shared" si="39"/>
        <v>0.31067576142131981</v>
      </c>
    </row>
    <row r="921" spans="2:8" x14ac:dyDescent="0.45">
      <c r="B921" s="1">
        <v>44553</v>
      </c>
      <c r="C921" s="12">
        <v>16698</v>
      </c>
      <c r="D921" s="12">
        <v>173</v>
      </c>
      <c r="E921" s="12">
        <v>109843</v>
      </c>
      <c r="F921" s="2">
        <f t="shared" si="40"/>
        <v>1.0468986384266262E-2</v>
      </c>
      <c r="G921" s="2">
        <f t="shared" si="41"/>
        <v>0.67432066579765371</v>
      </c>
      <c r="H921" s="2">
        <f t="shared" si="39"/>
        <v>0.31926996918701112</v>
      </c>
    </row>
    <row r="922" spans="2:8" x14ac:dyDescent="0.45">
      <c r="B922" s="1">
        <v>44554</v>
      </c>
      <c r="C922" s="12">
        <v>16856</v>
      </c>
      <c r="D922" s="12">
        <v>158</v>
      </c>
      <c r="E922" s="12">
        <v>111092</v>
      </c>
      <c r="F922" s="2">
        <f t="shared" si="40"/>
        <v>9.4622110432387111E-3</v>
      </c>
      <c r="G922" s="2">
        <f t="shared" si="41"/>
        <v>0.69016344129148699</v>
      </c>
      <c r="H922" s="2">
        <f t="shared" si="39"/>
        <v>0.33164796966345395</v>
      </c>
    </row>
    <row r="923" spans="2:8" x14ac:dyDescent="0.45">
      <c r="B923" s="1">
        <v>44557</v>
      </c>
      <c r="C923" s="12">
        <v>16839</v>
      </c>
      <c r="D923" s="12">
        <v>-17</v>
      </c>
      <c r="E923" s="12">
        <v>111120</v>
      </c>
      <c r="F923" s="2">
        <f t="shared" si="40"/>
        <v>-1.0085429520645468E-3</v>
      </c>
      <c r="G923" s="2">
        <f t="shared" si="41"/>
        <v>0.68845883886493531</v>
      </c>
      <c r="H923" s="2">
        <f t="shared" si="39"/>
        <v>0.32820634169427354</v>
      </c>
    </row>
    <row r="924" spans="2:8" x14ac:dyDescent="0.45">
      <c r="B924" s="1">
        <v>44558</v>
      </c>
      <c r="C924" s="12">
        <v>17090</v>
      </c>
      <c r="D924" s="12">
        <v>251</v>
      </c>
      <c r="E924" s="12">
        <v>112775</v>
      </c>
      <c r="F924" s="2">
        <f t="shared" si="40"/>
        <v>1.4905873270384227E-2</v>
      </c>
      <c r="G924" s="2">
        <f t="shared" si="41"/>
        <v>0.71362679233931614</v>
      </c>
      <c r="H924" s="2">
        <f t="shared" si="39"/>
        <v>0.33735034040222239</v>
      </c>
    </row>
    <row r="925" spans="2:8" x14ac:dyDescent="0.45">
      <c r="B925" s="1">
        <v>44559</v>
      </c>
      <c r="C925" s="12">
        <v>17083</v>
      </c>
      <c r="D925" s="12">
        <v>-7</v>
      </c>
      <c r="E925" s="12">
        <v>112729</v>
      </c>
      <c r="F925" s="2">
        <f t="shared" si="40"/>
        <v>-4.0959625511995318E-4</v>
      </c>
      <c r="G925" s="2">
        <f t="shared" si="41"/>
        <v>0.71292489722250074</v>
      </c>
      <c r="H925" s="2">
        <f t="shared" si="39"/>
        <v>0.3383735506110937</v>
      </c>
    </row>
    <row r="926" spans="2:8" x14ac:dyDescent="0.45">
      <c r="B926" s="1">
        <v>44560</v>
      </c>
      <c r="C926" s="12">
        <v>17116</v>
      </c>
      <c r="D926" s="12">
        <v>33</v>
      </c>
      <c r="E926" s="12">
        <v>112944</v>
      </c>
      <c r="F926" s="2">
        <f t="shared" si="40"/>
        <v>1.9317450096587251E-3</v>
      </c>
      <c r="G926" s="2">
        <f t="shared" si="41"/>
        <v>0.71623383134463048</v>
      </c>
      <c r="H926" s="2">
        <f t="shared" si="39"/>
        <v>0.33886107634543178</v>
      </c>
    </row>
    <row r="927" spans="2:8" x14ac:dyDescent="0.45">
      <c r="B927" s="1">
        <v>44565</v>
      </c>
      <c r="C927" s="12">
        <v>17203</v>
      </c>
      <c r="D927" s="12">
        <v>87</v>
      </c>
      <c r="E927" s="12">
        <v>114035</v>
      </c>
      <c r="F927" s="2">
        <f t="shared" si="40"/>
        <v>5.0829633091843893E-3</v>
      </c>
      <c r="G927" s="2">
        <f t="shared" si="41"/>
        <v>0.72495738493933626</v>
      </c>
      <c r="H927" s="2">
        <f t="shared" si="39"/>
        <v>0.35275615318078163</v>
      </c>
    </row>
    <row r="928" spans="2:8" x14ac:dyDescent="0.45">
      <c r="B928" s="1">
        <v>44566</v>
      </c>
      <c r="C928" s="12">
        <v>17328</v>
      </c>
      <c r="D928" s="12">
        <v>125</v>
      </c>
      <c r="E928" s="12">
        <v>114978</v>
      </c>
      <c r="F928" s="2">
        <f t="shared" si="40"/>
        <v>7.2661745044468986E-3</v>
      </c>
      <c r="G928" s="2">
        <f t="shared" si="41"/>
        <v>0.7374912263110398</v>
      </c>
      <c r="H928" s="2">
        <f t="shared" si="39"/>
        <v>0.35788731290651205</v>
      </c>
    </row>
    <row r="929" spans="2:8" x14ac:dyDescent="0.45">
      <c r="B929" s="1">
        <v>44567</v>
      </c>
      <c r="C929" s="12">
        <v>17044</v>
      </c>
      <c r="D929" s="12">
        <v>-284</v>
      </c>
      <c r="E929" s="12">
        <v>114433</v>
      </c>
      <c r="F929" s="2">
        <f t="shared" si="40"/>
        <v>-1.6389658356417359E-2</v>
      </c>
      <c r="G929" s="2">
        <f t="shared" si="41"/>
        <v>0.70901433871452924</v>
      </c>
      <c r="H929" s="2">
        <f t="shared" si="39"/>
        <v>0.32452595585949645</v>
      </c>
    </row>
    <row r="930" spans="2:8" x14ac:dyDescent="0.45">
      <c r="B930" s="1">
        <v>44568</v>
      </c>
      <c r="C930" s="12">
        <v>16971</v>
      </c>
      <c r="D930" s="12">
        <v>-73</v>
      </c>
      <c r="E930" s="12">
        <v>114256</v>
      </c>
      <c r="F930" s="2">
        <f t="shared" si="40"/>
        <v>-4.2830321520769769E-3</v>
      </c>
      <c r="G930" s="2">
        <f t="shared" si="41"/>
        <v>0.70169457535345436</v>
      </c>
      <c r="H930" s="2">
        <f t="shared" si="39"/>
        <v>0.29391582799634036</v>
      </c>
    </row>
    <row r="931" spans="2:8" x14ac:dyDescent="0.45">
      <c r="B931" s="1">
        <v>44572</v>
      </c>
      <c r="C931" s="12">
        <v>16815</v>
      </c>
      <c r="D931" s="12">
        <v>-156</v>
      </c>
      <c r="E931" s="12">
        <v>113411</v>
      </c>
      <c r="F931" s="2">
        <f t="shared" si="40"/>
        <v>-9.1921513169524478E-3</v>
      </c>
      <c r="G931" s="2">
        <f t="shared" si="41"/>
        <v>0.68605234132156823</v>
      </c>
      <c r="H931" s="2">
        <f t="shared" si="39"/>
        <v>0.27618397085610202</v>
      </c>
    </row>
    <row r="932" spans="2:8" x14ac:dyDescent="0.45">
      <c r="B932" s="1">
        <v>44573</v>
      </c>
      <c r="C932" s="12">
        <v>16986</v>
      </c>
      <c r="D932" s="12">
        <v>171</v>
      </c>
      <c r="E932" s="12">
        <v>114754</v>
      </c>
      <c r="F932" s="2">
        <f t="shared" si="40"/>
        <v>1.0169491525423728E-2</v>
      </c>
      <c r="G932" s="2">
        <f t="shared" si="41"/>
        <v>0.70319863631805879</v>
      </c>
      <c r="H932" s="2">
        <f t="shared" si="39"/>
        <v>0.29249733678283368</v>
      </c>
    </row>
    <row r="933" spans="2:8" x14ac:dyDescent="0.45">
      <c r="B933" s="1">
        <v>44574</v>
      </c>
      <c r="C933" s="12">
        <v>17000</v>
      </c>
      <c r="D933" s="12">
        <v>14</v>
      </c>
      <c r="E933" s="12">
        <v>115510</v>
      </c>
      <c r="F933" s="2">
        <f t="shared" si="40"/>
        <v>8.2420817143529965E-4</v>
      </c>
      <c r="G933" s="2">
        <f t="shared" si="41"/>
        <v>0.70460242655168959</v>
      </c>
      <c r="H933" s="2">
        <f t="shared" si="39"/>
        <v>0.28856211627378153</v>
      </c>
    </row>
    <row r="934" spans="2:8" x14ac:dyDescent="0.45">
      <c r="B934" s="1">
        <v>44575</v>
      </c>
      <c r="C934" s="12">
        <v>16743</v>
      </c>
      <c r="D934" s="12">
        <v>-257</v>
      </c>
      <c r="E934" s="12">
        <v>113953</v>
      </c>
      <c r="F934" s="2">
        <f t="shared" si="40"/>
        <v>-1.5117647058823529E-2</v>
      </c>
      <c r="G934" s="2">
        <f t="shared" si="41"/>
        <v>0.67883284869146698</v>
      </c>
      <c r="H934" s="2">
        <f t="shared" si="39"/>
        <v>0.27033383915022763</v>
      </c>
    </row>
    <row r="935" spans="2:8" x14ac:dyDescent="0.45">
      <c r="B935" s="1">
        <v>44578</v>
      </c>
      <c r="C935" s="12">
        <v>16732</v>
      </c>
      <c r="D935" s="12">
        <v>-11</v>
      </c>
      <c r="E935" s="12">
        <v>114073</v>
      </c>
      <c r="F935" s="2">
        <f t="shared" si="40"/>
        <v>-6.569909813056203E-4</v>
      </c>
      <c r="G935" s="2">
        <f t="shared" si="41"/>
        <v>0.67772987065075707</v>
      </c>
      <c r="H935" s="2">
        <f t="shared" si="39"/>
        <v>0.28175271947295849</v>
      </c>
    </row>
    <row r="936" spans="2:8" x14ac:dyDescent="0.45">
      <c r="B936" s="1">
        <v>44579</v>
      </c>
      <c r="C936" s="12">
        <v>16790</v>
      </c>
      <c r="D936" s="12">
        <v>58</v>
      </c>
      <c r="E936" s="12">
        <v>114680</v>
      </c>
      <c r="F936" s="2">
        <f t="shared" si="40"/>
        <v>3.4664116662682285E-3</v>
      </c>
      <c r="G936" s="2">
        <f t="shared" si="41"/>
        <v>0.68354557304722752</v>
      </c>
      <c r="H936" s="2">
        <f t="shared" si="39"/>
        <v>0.28629433846625296</v>
      </c>
    </row>
    <row r="937" spans="2:8" x14ac:dyDescent="0.45">
      <c r="B937" s="1">
        <v>44580</v>
      </c>
      <c r="C937" s="12">
        <v>16529</v>
      </c>
      <c r="D937" s="12">
        <v>-261</v>
      </c>
      <c r="E937" s="12">
        <v>112893</v>
      </c>
      <c r="F937" s="2">
        <f t="shared" si="40"/>
        <v>-1.5544967242406194E-2</v>
      </c>
      <c r="G937" s="2">
        <f t="shared" si="41"/>
        <v>0.6573749122631104</v>
      </c>
      <c r="H937" s="2">
        <f t="shared" si="39"/>
        <v>0.25333636639369123</v>
      </c>
    </row>
    <row r="938" spans="2:8" x14ac:dyDescent="0.45">
      <c r="B938" s="1">
        <v>44581</v>
      </c>
      <c r="C938" s="12">
        <v>16377</v>
      </c>
      <c r="D938" s="12">
        <v>-152</v>
      </c>
      <c r="E938" s="12">
        <v>113179</v>
      </c>
      <c r="F938" s="2">
        <f t="shared" si="40"/>
        <v>-9.1959586181862181E-3</v>
      </c>
      <c r="G938" s="2">
        <f t="shared" si="41"/>
        <v>0.64213376115511878</v>
      </c>
      <c r="H938" s="2">
        <f t="shared" si="39"/>
        <v>0.23079813617916728</v>
      </c>
    </row>
    <row r="939" spans="2:8" x14ac:dyDescent="0.45">
      <c r="B939" s="1">
        <v>44582</v>
      </c>
      <c r="C939" s="12">
        <v>16217</v>
      </c>
      <c r="D939" s="12">
        <v>-160</v>
      </c>
      <c r="E939" s="12">
        <v>112220</v>
      </c>
      <c r="F939" s="2">
        <f t="shared" si="40"/>
        <v>-9.7697991085058319E-3</v>
      </c>
      <c r="G939" s="2">
        <f t="shared" si="41"/>
        <v>0.62609044419933824</v>
      </c>
      <c r="H939" s="2">
        <f t="shared" si="39"/>
        <v>0.21813265229474949</v>
      </c>
    </row>
    <row r="940" spans="2:8" x14ac:dyDescent="0.45">
      <c r="B940" s="1">
        <v>44585</v>
      </c>
      <c r="C940" s="12">
        <v>15938</v>
      </c>
      <c r="D940" s="12">
        <v>-279</v>
      </c>
      <c r="E940" s="12">
        <v>110498</v>
      </c>
      <c r="F940" s="2">
        <f t="shared" si="40"/>
        <v>-1.720416846519085E-2</v>
      </c>
      <c r="G940" s="2">
        <f t="shared" si="41"/>
        <v>0.59811491025769581</v>
      </c>
      <c r="H940" s="2">
        <f t="shared" si="39"/>
        <v>0.19906710803490821</v>
      </c>
    </row>
    <row r="941" spans="2:8" x14ac:dyDescent="0.45">
      <c r="B941" s="1">
        <v>44586</v>
      </c>
      <c r="C941" s="12">
        <v>15843</v>
      </c>
      <c r="D941" s="12">
        <v>-95</v>
      </c>
      <c r="E941" s="12">
        <v>109965</v>
      </c>
      <c r="F941" s="2">
        <f t="shared" si="40"/>
        <v>-5.960597314594052E-3</v>
      </c>
      <c r="G941" s="2">
        <f t="shared" si="41"/>
        <v>0.588589190815201</v>
      </c>
      <c r="H941" s="2">
        <f t="shared" si="39"/>
        <v>0.19021861618210503</v>
      </c>
    </row>
    <row r="942" spans="2:8" x14ac:dyDescent="0.45">
      <c r="B942" s="1">
        <v>44587</v>
      </c>
      <c r="C942" s="12">
        <v>15672</v>
      </c>
      <c r="D942" s="12">
        <v>-171</v>
      </c>
      <c r="E942" s="12">
        <v>108991</v>
      </c>
      <c r="F942" s="2">
        <f t="shared" si="40"/>
        <v>-1.0793410338950956E-2</v>
      </c>
      <c r="G942" s="2">
        <f t="shared" si="41"/>
        <v>0.57144289581871055</v>
      </c>
      <c r="H942" s="2">
        <f t="shared" si="39"/>
        <v>0.18145495665284583</v>
      </c>
    </row>
    <row r="943" spans="2:8" x14ac:dyDescent="0.45">
      <c r="B943" s="1">
        <v>44588</v>
      </c>
      <c r="C943" s="12">
        <v>15782</v>
      </c>
      <c r="D943" s="12">
        <v>110</v>
      </c>
      <c r="E943" s="12">
        <v>109900</v>
      </c>
      <c r="F943" s="2">
        <f t="shared" si="40"/>
        <v>7.0188871873404796E-3</v>
      </c>
      <c r="G943" s="2">
        <f t="shared" si="41"/>
        <v>0.58247267622580967</v>
      </c>
      <c r="H943" s="2">
        <f t="shared" si="39"/>
        <v>0.21083320546263618</v>
      </c>
    </row>
    <row r="944" spans="2:8" x14ac:dyDescent="0.45">
      <c r="B944" s="1">
        <v>44589</v>
      </c>
      <c r="C944" s="12">
        <v>15792</v>
      </c>
      <c r="D944" s="12">
        <v>10</v>
      </c>
      <c r="E944" s="12">
        <v>110130</v>
      </c>
      <c r="F944" s="2">
        <f t="shared" si="40"/>
        <v>6.3363325307312125E-4</v>
      </c>
      <c r="G944" s="2">
        <f t="shared" si="41"/>
        <v>0.58347538353554596</v>
      </c>
      <c r="H944" s="2">
        <f t="shared" si="39"/>
        <v>0.20301668317208807</v>
      </c>
    </row>
    <row r="945" spans="2:8" x14ac:dyDescent="0.45">
      <c r="B945" s="1">
        <v>44592</v>
      </c>
      <c r="C945" s="12">
        <v>16022</v>
      </c>
      <c r="D945" s="12">
        <v>230</v>
      </c>
      <c r="E945" s="12">
        <v>111893</v>
      </c>
      <c r="F945" s="2">
        <f t="shared" si="40"/>
        <v>1.4564336372847011E-2</v>
      </c>
      <c r="G945" s="2">
        <f t="shared" si="41"/>
        <v>0.60653765165948059</v>
      </c>
      <c r="H945" s="2">
        <f t="shared" si="39"/>
        <v>0.24009287925696596</v>
      </c>
    </row>
    <row r="946" spans="2:8" x14ac:dyDescent="0.45">
      <c r="B946" s="1">
        <v>44593</v>
      </c>
      <c r="C946" s="12">
        <v>16276</v>
      </c>
      <c r="D946" s="12">
        <v>254</v>
      </c>
      <c r="E946" s="12">
        <v>113815</v>
      </c>
      <c r="F946" s="2">
        <f t="shared" si="40"/>
        <v>1.5853201847459742E-2</v>
      </c>
      <c r="G946" s="2">
        <f t="shared" si="41"/>
        <v>0.63200641732678231</v>
      </c>
      <c r="H946" s="2">
        <f t="shared" si="39"/>
        <v>0.23781276142672447</v>
      </c>
    </row>
    <row r="947" spans="2:8" x14ac:dyDescent="0.45">
      <c r="B947" s="1">
        <v>44594</v>
      </c>
      <c r="C947" s="12">
        <v>16357</v>
      </c>
      <c r="D947" s="12">
        <v>81</v>
      </c>
      <c r="E947" s="12">
        <v>114629</v>
      </c>
      <c r="F947" s="2">
        <f t="shared" si="40"/>
        <v>4.9766527402310152E-3</v>
      </c>
      <c r="G947" s="2">
        <f t="shared" si="41"/>
        <v>0.64012834653564621</v>
      </c>
      <c r="H947" s="2">
        <f t="shared" si="39"/>
        <v>0.22505991611743559</v>
      </c>
    </row>
    <row r="948" spans="2:8" x14ac:dyDescent="0.45">
      <c r="B948" s="1">
        <v>44595</v>
      </c>
      <c r="C948" s="12">
        <v>16426</v>
      </c>
      <c r="D948" s="12">
        <v>69</v>
      </c>
      <c r="E948" s="12">
        <v>115114</v>
      </c>
      <c r="F948" s="2">
        <f t="shared" si="40"/>
        <v>4.2183774530781927E-3</v>
      </c>
      <c r="G948" s="2">
        <f t="shared" si="41"/>
        <v>0.64704702697282668</v>
      </c>
      <c r="H948" s="2">
        <f t="shared" si="39"/>
        <v>0.22774497346587935</v>
      </c>
    </row>
    <row r="949" spans="2:8" x14ac:dyDescent="0.45">
      <c r="B949" s="1">
        <v>44596</v>
      </c>
      <c r="C949" s="12">
        <v>16213</v>
      </c>
      <c r="D949" s="12">
        <v>-213</v>
      </c>
      <c r="E949" s="12">
        <v>113622</v>
      </c>
      <c r="F949" s="2">
        <f t="shared" si="40"/>
        <v>-1.2967247047363935E-2</v>
      </c>
      <c r="G949" s="2">
        <f t="shared" si="41"/>
        <v>0.62568936127544372</v>
      </c>
      <c r="H949" s="2">
        <f t="shared" si="39"/>
        <v>0.19812296778007685</v>
      </c>
    </row>
    <row r="950" spans="2:8" x14ac:dyDescent="0.45">
      <c r="B950" s="1">
        <v>44599</v>
      </c>
      <c r="C950" s="12">
        <v>16310</v>
      </c>
      <c r="D950" s="12">
        <v>97</v>
      </c>
      <c r="E950" s="12">
        <v>114299</v>
      </c>
      <c r="F950" s="2">
        <f t="shared" si="40"/>
        <v>5.9828532658977368E-3</v>
      </c>
      <c r="G950" s="2">
        <f t="shared" si="41"/>
        <v>0.63541562217988568</v>
      </c>
      <c r="H950" s="2">
        <f t="shared" si="39"/>
        <v>0.1988239617787578</v>
      </c>
    </row>
    <row r="951" spans="2:8" x14ac:dyDescent="0.45">
      <c r="B951" s="1">
        <v>44600</v>
      </c>
      <c r="C951" s="12">
        <v>16300</v>
      </c>
      <c r="D951" s="12">
        <v>-10</v>
      </c>
      <c r="E951" s="12">
        <v>115950</v>
      </c>
      <c r="F951" s="2">
        <f t="shared" si="40"/>
        <v>-6.131207847946045E-4</v>
      </c>
      <c r="G951" s="2">
        <f t="shared" si="41"/>
        <v>0.63441291487014939</v>
      </c>
      <c r="H951" s="2">
        <f t="shared" si="39"/>
        <v>0.19431418522860491</v>
      </c>
    </row>
    <row r="952" spans="2:8" x14ac:dyDescent="0.45">
      <c r="B952" s="1">
        <v>44601</v>
      </c>
      <c r="C952" s="12">
        <v>16429</v>
      </c>
      <c r="D952" s="12">
        <v>129</v>
      </c>
      <c r="E952" s="12">
        <v>117066</v>
      </c>
      <c r="F952" s="2">
        <f t="shared" si="40"/>
        <v>7.9141104294478525E-3</v>
      </c>
      <c r="G952" s="2">
        <f t="shared" si="41"/>
        <v>0.64734783916574756</v>
      </c>
      <c r="H952" s="2">
        <f t="shared" ref="H952:H1015" si="42">(C952-C708)/C708</f>
        <v>0.2081923812325342</v>
      </c>
    </row>
    <row r="953" spans="2:8" x14ac:dyDescent="0.45">
      <c r="B953" s="1">
        <v>44602</v>
      </c>
      <c r="C953" s="12">
        <v>16695</v>
      </c>
      <c r="D953" s="12">
        <v>266</v>
      </c>
      <c r="E953" s="12">
        <v>119426</v>
      </c>
      <c r="F953" s="2">
        <f t="shared" si="40"/>
        <v>1.6190881976991905E-2</v>
      </c>
      <c r="G953" s="2">
        <f t="shared" si="41"/>
        <v>0.67401985360473282</v>
      </c>
      <c r="H953" s="2">
        <f t="shared" si="42"/>
        <v>0.22128749085588881</v>
      </c>
    </row>
    <row r="954" spans="2:8" x14ac:dyDescent="0.45">
      <c r="B954" s="1">
        <v>44606</v>
      </c>
      <c r="C954" s="12">
        <v>16226</v>
      </c>
      <c r="D954" s="12">
        <v>-469</v>
      </c>
      <c r="E954" s="12">
        <v>116174</v>
      </c>
      <c r="F954" s="2">
        <f t="shared" si="40"/>
        <v>-2.8092243186582808E-2</v>
      </c>
      <c r="G954" s="2">
        <f t="shared" si="41"/>
        <v>0.62699288077810089</v>
      </c>
      <c r="H954" s="2">
        <f t="shared" si="42"/>
        <v>0.17741818445686089</v>
      </c>
    </row>
    <row r="955" spans="2:8" x14ac:dyDescent="0.45">
      <c r="B955" s="1">
        <v>44607</v>
      </c>
      <c r="C955" s="12">
        <v>16092</v>
      </c>
      <c r="D955" s="12">
        <v>-134</v>
      </c>
      <c r="E955" s="12">
        <v>115463</v>
      </c>
      <c r="F955" s="2">
        <f t="shared" si="40"/>
        <v>-8.2583507950203371E-3</v>
      </c>
      <c r="G955" s="2">
        <f t="shared" si="41"/>
        <v>0.61355660282763458</v>
      </c>
      <c r="H955" s="2">
        <f t="shared" si="42"/>
        <v>0.1592824724443484</v>
      </c>
    </row>
    <row r="956" spans="2:8" x14ac:dyDescent="0.45">
      <c r="B956" s="1">
        <v>44608</v>
      </c>
      <c r="C956" s="12">
        <v>16374</v>
      </c>
      <c r="D956" s="12">
        <v>282</v>
      </c>
      <c r="E956" s="12">
        <v>117655</v>
      </c>
      <c r="F956" s="2">
        <f t="shared" si="40"/>
        <v>1.7524235645041013E-2</v>
      </c>
      <c r="G956" s="2">
        <f t="shared" si="41"/>
        <v>0.64183294896219789</v>
      </c>
      <c r="H956" s="2">
        <f t="shared" si="42"/>
        <v>0.17359518348623854</v>
      </c>
    </row>
    <row r="957" spans="2:8" x14ac:dyDescent="0.45">
      <c r="B957" s="1">
        <v>44609</v>
      </c>
      <c r="C957" s="12">
        <v>16382</v>
      </c>
      <c r="D957" s="12">
        <v>8</v>
      </c>
      <c r="E957" s="12">
        <v>118769</v>
      </c>
      <c r="F957" s="2">
        <f t="shared" si="40"/>
        <v>4.8857945523390737E-4</v>
      </c>
      <c r="G957" s="2">
        <f t="shared" si="41"/>
        <v>0.64263511480998692</v>
      </c>
      <c r="H957" s="2">
        <f t="shared" si="42"/>
        <v>0.18111031002162942</v>
      </c>
    </row>
    <row r="958" spans="2:8" x14ac:dyDescent="0.45">
      <c r="B958" s="1">
        <v>44610</v>
      </c>
      <c r="C958" s="12">
        <v>16045</v>
      </c>
      <c r="D958" s="12">
        <v>-337</v>
      </c>
      <c r="E958" s="12">
        <v>116460</v>
      </c>
      <c r="F958" s="2">
        <f t="shared" si="40"/>
        <v>-2.0571358808448296E-2</v>
      </c>
      <c r="G958" s="2">
        <f t="shared" si="41"/>
        <v>0.60884387847187404</v>
      </c>
      <c r="H958" s="2">
        <f t="shared" si="42"/>
        <v>0.16343992458849974</v>
      </c>
    </row>
    <row r="959" spans="2:8" x14ac:dyDescent="0.45">
      <c r="B959" s="1">
        <v>44613</v>
      </c>
      <c r="C959" s="12">
        <v>15924</v>
      </c>
      <c r="D959" s="12">
        <v>-121</v>
      </c>
      <c r="E959" s="12">
        <v>115734</v>
      </c>
      <c r="F959" s="2">
        <f t="shared" si="40"/>
        <v>-7.541290121533188E-3</v>
      </c>
      <c r="G959" s="2">
        <f t="shared" si="41"/>
        <v>0.59671112002406501</v>
      </c>
      <c r="H959" s="2">
        <f t="shared" si="42"/>
        <v>0.15542011319111884</v>
      </c>
    </row>
    <row r="960" spans="2:8" x14ac:dyDescent="0.45">
      <c r="B960" s="1">
        <v>44614</v>
      </c>
      <c r="C960" s="12">
        <v>15828</v>
      </c>
      <c r="D960" s="12">
        <v>-96</v>
      </c>
      <c r="E960" s="12">
        <v>115236</v>
      </c>
      <c r="F960" s="2">
        <f t="shared" si="40"/>
        <v>-6.0286360211002261E-3</v>
      </c>
      <c r="G960" s="2">
        <f t="shared" si="41"/>
        <v>0.58708512985059658</v>
      </c>
      <c r="H960" s="2">
        <f t="shared" si="42"/>
        <v>0.16058073031236253</v>
      </c>
    </row>
    <row r="961" spans="2:8" x14ac:dyDescent="0.45">
      <c r="B961" s="1">
        <v>44616</v>
      </c>
      <c r="C961" s="12">
        <v>15508</v>
      </c>
      <c r="D961" s="12">
        <v>-320</v>
      </c>
      <c r="E961" s="12">
        <v>112903</v>
      </c>
      <c r="F961" s="2">
        <f t="shared" si="40"/>
        <v>-2.0217336365933789E-2</v>
      </c>
      <c r="G961" s="2">
        <f t="shared" si="41"/>
        <v>0.55499849593903539</v>
      </c>
      <c r="H961" s="2">
        <f t="shared" si="42"/>
        <v>0.12417542587894165</v>
      </c>
    </row>
    <row r="962" spans="2:8" x14ac:dyDescent="0.45">
      <c r="B962" s="1">
        <v>44617</v>
      </c>
      <c r="C962" s="12">
        <v>15552</v>
      </c>
      <c r="D962" s="12">
        <v>44</v>
      </c>
      <c r="E962" s="12">
        <v>113635</v>
      </c>
      <c r="F962" s="2">
        <f t="shared" si="40"/>
        <v>2.8372452927521281E-3</v>
      </c>
      <c r="G962" s="2">
        <f t="shared" si="41"/>
        <v>0.55941040810187503</v>
      </c>
      <c r="H962" s="2">
        <f t="shared" si="42"/>
        <v>0.14504491238403769</v>
      </c>
    </row>
    <row r="963" spans="2:8" x14ac:dyDescent="0.45">
      <c r="B963" s="1">
        <v>44620</v>
      </c>
      <c r="C963" s="12">
        <v>15896</v>
      </c>
      <c r="D963" s="12">
        <v>344</v>
      </c>
      <c r="E963" s="12">
        <v>116357</v>
      </c>
      <c r="F963" s="2">
        <f t="shared" si="40"/>
        <v>2.2119341563786008E-2</v>
      </c>
      <c r="G963" s="2">
        <f t="shared" si="41"/>
        <v>0.59390353955680342</v>
      </c>
      <c r="H963" s="2">
        <f t="shared" si="42"/>
        <v>0.18133174791914389</v>
      </c>
    </row>
    <row r="964" spans="2:8" x14ac:dyDescent="0.45">
      <c r="B964" s="1">
        <v>44621</v>
      </c>
      <c r="C964" s="12">
        <v>15848</v>
      </c>
      <c r="D964" s="12">
        <v>-48</v>
      </c>
      <c r="E964" s="12">
        <v>116179</v>
      </c>
      <c r="F964" s="2">
        <f t="shared" si="40"/>
        <v>-3.0196275792652239E-3</v>
      </c>
      <c r="G964" s="2">
        <f t="shared" si="41"/>
        <v>0.58909054447006914</v>
      </c>
      <c r="H964" s="2">
        <f t="shared" si="42"/>
        <v>0.14948864872706172</v>
      </c>
    </row>
    <row r="965" spans="2:8" x14ac:dyDescent="0.45">
      <c r="B965" s="1">
        <v>44622</v>
      </c>
      <c r="C965" s="12">
        <v>15562</v>
      </c>
      <c r="D965" s="12">
        <v>-286</v>
      </c>
      <c r="E965" s="12">
        <v>114467</v>
      </c>
      <c r="F965" s="2">
        <f t="shared" si="40"/>
        <v>-1.8046441191317517E-2</v>
      </c>
      <c r="G965" s="2">
        <f t="shared" si="41"/>
        <v>0.56041311541161132</v>
      </c>
      <c r="H965" s="2">
        <f t="shared" si="42"/>
        <v>0.13475280735015313</v>
      </c>
    </row>
    <row r="966" spans="2:8" x14ac:dyDescent="0.45">
      <c r="B966" s="1">
        <v>44623</v>
      </c>
      <c r="C966" s="12">
        <v>15851</v>
      </c>
      <c r="D966" s="12">
        <v>289</v>
      </c>
      <c r="E966" s="12">
        <v>117970</v>
      </c>
      <c r="F966" s="2">
        <f t="shared" ref="F966:F1029" si="43">D966/C965</f>
        <v>1.8570877779205758E-2</v>
      </c>
      <c r="G966" s="2">
        <f t="shared" si="41"/>
        <v>0.58939135666299003</v>
      </c>
      <c r="H966" s="2">
        <f t="shared" si="42"/>
        <v>0.16294937637564197</v>
      </c>
    </row>
    <row r="967" spans="2:8" x14ac:dyDescent="0.45">
      <c r="B967" s="1">
        <v>44624</v>
      </c>
      <c r="C967" s="12">
        <v>15680</v>
      </c>
      <c r="D967" s="12">
        <v>-171</v>
      </c>
      <c r="E967" s="12">
        <v>116888</v>
      </c>
      <c r="F967" s="2">
        <f t="shared" si="43"/>
        <v>-1.078796290454861E-2</v>
      </c>
      <c r="G967" s="2">
        <f t="shared" si="41"/>
        <v>0.57224506166649958</v>
      </c>
      <c r="H967" s="2">
        <f t="shared" si="42"/>
        <v>0.15796469980060557</v>
      </c>
    </row>
    <row r="968" spans="2:8" x14ac:dyDescent="0.45">
      <c r="B968" s="1">
        <v>44627</v>
      </c>
      <c r="C968" s="12">
        <v>15368</v>
      </c>
      <c r="D968" s="12">
        <v>-312</v>
      </c>
      <c r="E968" s="12">
        <v>114706</v>
      </c>
      <c r="F968" s="2">
        <f t="shared" si="43"/>
        <v>-1.9897959183673469E-2</v>
      </c>
      <c r="G968" s="2">
        <f t="shared" si="41"/>
        <v>0.54096059360272741</v>
      </c>
      <c r="H968" s="2">
        <f t="shared" si="42"/>
        <v>0.11921928482994684</v>
      </c>
    </row>
    <row r="969" spans="2:8" x14ac:dyDescent="0.45">
      <c r="B969" s="1">
        <v>44628</v>
      </c>
      <c r="C969" s="12">
        <v>15018</v>
      </c>
      <c r="D969" s="12">
        <v>-350</v>
      </c>
      <c r="E969" s="12">
        <v>112213</v>
      </c>
      <c r="F969" s="2">
        <f t="shared" si="43"/>
        <v>-2.2774596564289432E-2</v>
      </c>
      <c r="G969" s="2">
        <f t="shared" ref="G969:G1032" si="44">(C969-$C$3)/$C$3</f>
        <v>0.50586583776195726</v>
      </c>
      <c r="H969" s="2">
        <f t="shared" si="42"/>
        <v>9.2694994179278234E-2</v>
      </c>
    </row>
    <row r="970" spans="2:8" x14ac:dyDescent="0.45">
      <c r="B970" s="1">
        <v>44629</v>
      </c>
      <c r="C970" s="12">
        <v>14975</v>
      </c>
      <c r="D970" s="12">
        <v>-43</v>
      </c>
      <c r="E970" s="12">
        <v>112144</v>
      </c>
      <c r="F970" s="2">
        <f t="shared" si="43"/>
        <v>-2.8632307897190038E-3</v>
      </c>
      <c r="G970" s="2">
        <f t="shared" si="44"/>
        <v>0.50155419633009124</v>
      </c>
      <c r="H970" s="2">
        <f t="shared" si="42"/>
        <v>7.9512687427912343E-2</v>
      </c>
    </row>
    <row r="971" spans="2:8" x14ac:dyDescent="0.45">
      <c r="B971" s="1">
        <v>44630</v>
      </c>
      <c r="C971" s="12">
        <v>15432</v>
      </c>
      <c r="D971" s="12">
        <v>457</v>
      </c>
      <c r="E971" s="12">
        <v>116115</v>
      </c>
      <c r="F971" s="2">
        <f t="shared" si="43"/>
        <v>3.051752921535893E-2</v>
      </c>
      <c r="G971" s="2">
        <f t="shared" si="44"/>
        <v>0.54737792038503963</v>
      </c>
      <c r="H971" s="2">
        <f t="shared" si="42"/>
        <v>0.10703012912482066</v>
      </c>
    </row>
    <row r="972" spans="2:8" x14ac:dyDescent="0.45">
      <c r="B972" s="1">
        <v>44631</v>
      </c>
      <c r="C972" s="12">
        <v>15402</v>
      </c>
      <c r="D972" s="12">
        <v>-30</v>
      </c>
      <c r="E972" s="12">
        <v>115989</v>
      </c>
      <c r="F972" s="2">
        <f t="shared" si="43"/>
        <v>-1.9440124416796269E-3</v>
      </c>
      <c r="G972" s="2">
        <f t="shared" si="44"/>
        <v>0.54436979845583078</v>
      </c>
      <c r="H972" s="2">
        <f t="shared" si="42"/>
        <v>8.8942307692307696E-2</v>
      </c>
    </row>
    <row r="973" spans="2:8" x14ac:dyDescent="0.45">
      <c r="B973" s="1">
        <v>44634</v>
      </c>
      <c r="C973" s="12">
        <v>15387</v>
      </c>
      <c r="D973" s="12">
        <v>-15</v>
      </c>
      <c r="E973" s="12">
        <v>116191</v>
      </c>
      <c r="F973" s="2">
        <f t="shared" si="43"/>
        <v>-9.7389949357226332E-4</v>
      </c>
      <c r="G973" s="2">
        <f t="shared" si="44"/>
        <v>0.54286573749122635</v>
      </c>
      <c r="H973" s="2">
        <f t="shared" si="42"/>
        <v>8.5043367886608837E-2</v>
      </c>
    </row>
    <row r="974" spans="2:8" x14ac:dyDescent="0.45">
      <c r="B974" s="1">
        <v>44635</v>
      </c>
      <c r="C974" s="12">
        <v>15358</v>
      </c>
      <c r="D974" s="12">
        <v>-29</v>
      </c>
      <c r="E974" s="12">
        <v>116085</v>
      </c>
      <c r="F974" s="2">
        <f t="shared" si="43"/>
        <v>-1.8847078702801067E-3</v>
      </c>
      <c r="G974" s="2">
        <f t="shared" si="44"/>
        <v>0.53995788629299113</v>
      </c>
      <c r="H974" s="2">
        <f t="shared" si="42"/>
        <v>7.7300785634118963E-2</v>
      </c>
    </row>
    <row r="975" spans="2:8" x14ac:dyDescent="0.45">
      <c r="B975" s="1">
        <v>44636</v>
      </c>
      <c r="C975" s="12">
        <v>15540</v>
      </c>
      <c r="D975" s="12">
        <v>182</v>
      </c>
      <c r="E975" s="12">
        <v>117634</v>
      </c>
      <c r="F975" s="2">
        <f t="shared" si="43"/>
        <v>1.1850501367365542E-2</v>
      </c>
      <c r="G975" s="2">
        <f t="shared" si="44"/>
        <v>0.55820715933019149</v>
      </c>
      <c r="H975" s="2">
        <f t="shared" si="42"/>
        <v>9.0526315789473691E-2</v>
      </c>
    </row>
    <row r="976" spans="2:8" x14ac:dyDescent="0.45">
      <c r="B976" s="1">
        <v>44637</v>
      </c>
      <c r="C976" s="12">
        <v>16087</v>
      </c>
      <c r="D976" s="12">
        <v>547</v>
      </c>
      <c r="E976" s="12">
        <v>122038</v>
      </c>
      <c r="F976" s="2">
        <f t="shared" si="43"/>
        <v>3.5199485199485202E-2</v>
      </c>
      <c r="G976" s="2">
        <f t="shared" si="44"/>
        <v>0.61305524917276644</v>
      </c>
      <c r="H976" s="2">
        <f t="shared" si="42"/>
        <v>0.12748808522567984</v>
      </c>
    </row>
    <row r="977" spans="2:8" x14ac:dyDescent="0.45">
      <c r="B977" s="1">
        <v>44638</v>
      </c>
      <c r="C977" s="12">
        <v>16298</v>
      </c>
      <c r="D977" s="12">
        <v>211</v>
      </c>
      <c r="E977" s="12">
        <v>123785</v>
      </c>
      <c r="F977" s="2">
        <f t="shared" si="43"/>
        <v>1.3116180767079008E-2</v>
      </c>
      <c r="G977" s="2">
        <f t="shared" si="44"/>
        <v>0.63421237340820213</v>
      </c>
      <c r="H977" s="2">
        <f t="shared" si="42"/>
        <v>0.1541675518730968</v>
      </c>
    </row>
    <row r="978" spans="2:8" x14ac:dyDescent="0.45">
      <c r="B978" s="1">
        <v>44642</v>
      </c>
      <c r="C978" s="12">
        <v>16599</v>
      </c>
      <c r="D978" s="12">
        <v>301</v>
      </c>
      <c r="E978" s="12">
        <v>127094</v>
      </c>
      <c r="F978" s="2">
        <f t="shared" si="43"/>
        <v>1.8468523745244814E-2</v>
      </c>
      <c r="G978" s="2">
        <f t="shared" si="44"/>
        <v>0.66439386343126439</v>
      </c>
      <c r="H978" s="2">
        <f t="shared" si="42"/>
        <v>0.18091918042117244</v>
      </c>
    </row>
    <row r="979" spans="2:8" x14ac:dyDescent="0.45">
      <c r="B979" s="1">
        <v>44643</v>
      </c>
      <c r="C979" s="12">
        <v>16967</v>
      </c>
      <c r="D979" s="12">
        <v>368</v>
      </c>
      <c r="E979" s="12">
        <v>130116</v>
      </c>
      <c r="F979" s="2">
        <f t="shared" si="43"/>
        <v>2.2170010241580818E-2</v>
      </c>
      <c r="G979" s="2">
        <f t="shared" si="44"/>
        <v>0.70129349242955985</v>
      </c>
      <c r="H979" s="2">
        <f t="shared" si="42"/>
        <v>0.20077848549186128</v>
      </c>
    </row>
    <row r="980" spans="2:8" x14ac:dyDescent="0.45">
      <c r="B980" s="1">
        <v>44644</v>
      </c>
      <c r="C980" s="12">
        <v>16799</v>
      </c>
      <c r="D980" s="12">
        <v>-168</v>
      </c>
      <c r="E980" s="12">
        <v>129112</v>
      </c>
      <c r="F980" s="2">
        <f t="shared" si="43"/>
        <v>-9.9015736429539699E-3</v>
      </c>
      <c r="G980" s="2">
        <f t="shared" si="44"/>
        <v>0.68444800962599017</v>
      </c>
      <c r="H980" s="2">
        <f t="shared" si="42"/>
        <v>0.2019031265650712</v>
      </c>
    </row>
    <row r="981" spans="2:8" x14ac:dyDescent="0.45">
      <c r="B981" s="1">
        <v>44645</v>
      </c>
      <c r="C981" s="12">
        <v>17095</v>
      </c>
      <c r="D981" s="12">
        <v>296</v>
      </c>
      <c r="E981" s="12">
        <v>131530</v>
      </c>
      <c r="F981" s="2">
        <f t="shared" si="43"/>
        <v>1.7620096434311568E-2</v>
      </c>
      <c r="G981" s="2">
        <f t="shared" si="44"/>
        <v>0.71412814599418428</v>
      </c>
      <c r="H981" s="2">
        <f t="shared" si="42"/>
        <v>0.22950230149597239</v>
      </c>
    </row>
    <row r="982" spans="2:8" x14ac:dyDescent="0.45">
      <c r="B982" s="1">
        <v>44648</v>
      </c>
      <c r="C982" s="12">
        <v>17135</v>
      </c>
      <c r="D982" s="12">
        <v>40</v>
      </c>
      <c r="E982" s="12">
        <v>131892</v>
      </c>
      <c r="F982" s="2">
        <f t="shared" si="43"/>
        <v>2.3398654577361801E-3</v>
      </c>
      <c r="G982" s="2">
        <f t="shared" si="44"/>
        <v>0.71813897523312942</v>
      </c>
      <c r="H982" s="2">
        <f t="shared" si="42"/>
        <v>0.22524132999642474</v>
      </c>
    </row>
    <row r="983" spans="2:8" x14ac:dyDescent="0.45">
      <c r="B983" s="1">
        <v>44649</v>
      </c>
      <c r="C983" s="12">
        <v>17506</v>
      </c>
      <c r="D983" s="12">
        <v>371</v>
      </c>
      <c r="E983" s="12">
        <v>134921</v>
      </c>
      <c r="F983" s="2">
        <f t="shared" si="43"/>
        <v>2.1651590312226437E-2</v>
      </c>
      <c r="G983" s="2">
        <f t="shared" si="44"/>
        <v>0.75533941642434577</v>
      </c>
      <c r="H983" s="2">
        <f t="shared" si="42"/>
        <v>0.23099641375430702</v>
      </c>
    </row>
    <row r="984" spans="2:8" x14ac:dyDescent="0.45">
      <c r="B984" s="1">
        <v>44650</v>
      </c>
      <c r="C984" s="12">
        <v>17521</v>
      </c>
      <c r="D984" s="12">
        <v>15</v>
      </c>
      <c r="E984" s="12">
        <v>135147</v>
      </c>
      <c r="F984" s="2">
        <f t="shared" si="43"/>
        <v>8.568490803153205E-4</v>
      </c>
      <c r="G984" s="2">
        <f t="shared" si="44"/>
        <v>0.75684347738895019</v>
      </c>
      <c r="H984" s="2">
        <f t="shared" si="42"/>
        <v>0.23023451762392921</v>
      </c>
    </row>
    <row r="985" spans="2:8" x14ac:dyDescent="0.45">
      <c r="B985" s="1">
        <v>44651</v>
      </c>
      <c r="C985" s="12">
        <v>17461</v>
      </c>
      <c r="D985" s="12">
        <v>-60</v>
      </c>
      <c r="E985" s="12">
        <v>134777</v>
      </c>
      <c r="F985" s="2">
        <f t="shared" si="43"/>
        <v>-3.4244620740825297E-3</v>
      </c>
      <c r="G985" s="2">
        <f t="shared" si="44"/>
        <v>0.75082723353053249</v>
      </c>
      <c r="H985" s="2">
        <f t="shared" si="42"/>
        <v>0.21662486064659978</v>
      </c>
    </row>
    <row r="986" spans="2:8" x14ac:dyDescent="0.45">
      <c r="B986" s="1">
        <v>44652</v>
      </c>
      <c r="C986" s="12">
        <v>17182</v>
      </c>
      <c r="D986" s="12">
        <v>-279</v>
      </c>
      <c r="E986" s="12">
        <v>132692</v>
      </c>
      <c r="F986" s="2">
        <f t="shared" si="43"/>
        <v>-1.5978466296317509E-2</v>
      </c>
      <c r="G986" s="2">
        <f t="shared" si="44"/>
        <v>0.72285169958888995</v>
      </c>
      <c r="H986" s="2">
        <f t="shared" si="42"/>
        <v>0.19286309358511525</v>
      </c>
    </row>
    <row r="987" spans="2:8" x14ac:dyDescent="0.45">
      <c r="B987" s="1">
        <v>44655</v>
      </c>
      <c r="C987" s="12">
        <v>17273</v>
      </c>
      <c r="D987" s="12">
        <v>91</v>
      </c>
      <c r="E987" s="12">
        <v>133538</v>
      </c>
      <c r="F987" s="2">
        <f t="shared" si="43"/>
        <v>5.2962402514259111E-3</v>
      </c>
      <c r="G987" s="2">
        <f t="shared" si="44"/>
        <v>0.73197633610749024</v>
      </c>
      <c r="H987" s="2">
        <f t="shared" si="42"/>
        <v>0.1869846069268829</v>
      </c>
    </row>
    <row r="988" spans="2:8" x14ac:dyDescent="0.45">
      <c r="B988" s="1">
        <v>44656</v>
      </c>
      <c r="C988" s="12">
        <v>17439</v>
      </c>
      <c r="D988" s="12">
        <v>166</v>
      </c>
      <c r="E988" s="12">
        <v>136146</v>
      </c>
      <c r="F988" s="2">
        <f t="shared" si="43"/>
        <v>9.6103745730330582E-3</v>
      </c>
      <c r="G988" s="2">
        <f t="shared" si="44"/>
        <v>0.74862127744911255</v>
      </c>
      <c r="H988" s="2">
        <f t="shared" si="42"/>
        <v>0.19855670103092785</v>
      </c>
    </row>
    <row r="989" spans="2:8" x14ac:dyDescent="0.45">
      <c r="B989" s="1">
        <v>44657</v>
      </c>
      <c r="C989" s="12">
        <v>17454</v>
      </c>
      <c r="D989" s="12">
        <v>15</v>
      </c>
      <c r="E989" s="12">
        <v>136504</v>
      </c>
      <c r="F989" s="2">
        <f t="shared" si="43"/>
        <v>8.60141063134354E-4</v>
      </c>
      <c r="G989" s="2">
        <f t="shared" si="44"/>
        <v>0.75012533841371709</v>
      </c>
      <c r="H989" s="2">
        <f t="shared" si="42"/>
        <v>0.19188746244195576</v>
      </c>
    </row>
    <row r="990" spans="2:8" x14ac:dyDescent="0.45">
      <c r="B990" s="1">
        <v>44658</v>
      </c>
      <c r="C990" s="12">
        <v>17212</v>
      </c>
      <c r="D990" s="12">
        <v>-242</v>
      </c>
      <c r="E990" s="12">
        <v>134613</v>
      </c>
      <c r="F990" s="2">
        <f t="shared" si="43"/>
        <v>-1.3865016615102555E-2</v>
      </c>
      <c r="G990" s="2">
        <f t="shared" si="44"/>
        <v>0.72585982151809891</v>
      </c>
      <c r="H990" s="2">
        <f t="shared" si="42"/>
        <v>0.17704985297134651</v>
      </c>
    </row>
    <row r="991" spans="2:8" x14ac:dyDescent="0.45">
      <c r="B991" s="1">
        <v>44659</v>
      </c>
      <c r="C991" s="12">
        <v>17232</v>
      </c>
      <c r="D991" s="12">
        <v>20</v>
      </c>
      <c r="E991" s="12">
        <v>135021</v>
      </c>
      <c r="F991" s="2">
        <f t="shared" si="43"/>
        <v>1.1619800139437602E-3</v>
      </c>
      <c r="G991" s="2">
        <f t="shared" si="44"/>
        <v>0.72786523613757148</v>
      </c>
      <c r="H991" s="2">
        <f t="shared" si="42"/>
        <v>0.17914328725879294</v>
      </c>
    </row>
    <row r="992" spans="2:8" x14ac:dyDescent="0.45">
      <c r="B992" s="1">
        <v>44662</v>
      </c>
      <c r="C992" s="12">
        <v>17357</v>
      </c>
      <c r="D992" s="12">
        <v>125</v>
      </c>
      <c r="E992" s="12">
        <v>136082</v>
      </c>
      <c r="F992" s="2">
        <f t="shared" si="43"/>
        <v>7.2539461467038069E-3</v>
      </c>
      <c r="G992" s="2">
        <f t="shared" si="44"/>
        <v>0.74039907750927503</v>
      </c>
      <c r="H992" s="2">
        <f t="shared" si="42"/>
        <v>0.18526358918328326</v>
      </c>
    </row>
    <row r="993" spans="2:8" x14ac:dyDescent="0.45">
      <c r="B993" s="1">
        <v>44663</v>
      </c>
      <c r="C993" s="12">
        <v>17243</v>
      </c>
      <c r="D993" s="12">
        <v>-114</v>
      </c>
      <c r="E993" s="12">
        <v>135739</v>
      </c>
      <c r="F993" s="2">
        <f t="shared" si="43"/>
        <v>-6.5679552918131009E-3</v>
      </c>
      <c r="G993" s="2">
        <f t="shared" si="44"/>
        <v>0.72896821417828139</v>
      </c>
      <c r="H993" s="2">
        <f t="shared" si="42"/>
        <v>0.16957200027131519</v>
      </c>
    </row>
    <row r="994" spans="2:8" x14ac:dyDescent="0.45">
      <c r="B994" s="1">
        <v>44664</v>
      </c>
      <c r="C994" s="12">
        <v>17182</v>
      </c>
      <c r="D994" s="12">
        <v>-61</v>
      </c>
      <c r="E994" s="12">
        <v>135537</v>
      </c>
      <c r="F994" s="2">
        <f t="shared" si="43"/>
        <v>-3.5376674592588297E-3</v>
      </c>
      <c r="G994" s="2">
        <f t="shared" si="44"/>
        <v>0.72285169958888995</v>
      </c>
      <c r="H994" s="2">
        <f t="shared" si="42"/>
        <v>0.16940039474579732</v>
      </c>
    </row>
    <row r="995" spans="2:8" x14ac:dyDescent="0.45">
      <c r="B995" s="1">
        <v>44665</v>
      </c>
      <c r="C995" s="12">
        <v>17357</v>
      </c>
      <c r="D995" s="12">
        <v>175</v>
      </c>
      <c r="E995" s="12">
        <v>137085</v>
      </c>
      <c r="F995" s="2">
        <f t="shared" si="43"/>
        <v>1.018507740658829E-2</v>
      </c>
      <c r="G995" s="2">
        <f t="shared" si="44"/>
        <v>0.74039907750927503</v>
      </c>
      <c r="H995" s="2">
        <f t="shared" si="42"/>
        <v>0.18429312227074235</v>
      </c>
    </row>
    <row r="996" spans="2:8" x14ac:dyDescent="0.45">
      <c r="B996" s="1">
        <v>44666</v>
      </c>
      <c r="C996" s="12">
        <v>17309</v>
      </c>
      <c r="D996" s="12">
        <v>-48</v>
      </c>
      <c r="E996" s="12">
        <v>136857</v>
      </c>
      <c r="F996" s="2">
        <f t="shared" si="43"/>
        <v>-2.7654548597107797E-3</v>
      </c>
      <c r="G996" s="2">
        <f t="shared" si="44"/>
        <v>0.73558608242254087</v>
      </c>
      <c r="H996" s="2">
        <f t="shared" si="42"/>
        <v>0.1805347155913245</v>
      </c>
    </row>
    <row r="997" spans="2:8" x14ac:dyDescent="0.45">
      <c r="B997" s="1">
        <v>44669</v>
      </c>
      <c r="C997" s="12">
        <v>17337</v>
      </c>
      <c r="D997" s="12">
        <v>28</v>
      </c>
      <c r="E997" s="12">
        <v>138018</v>
      </c>
      <c r="F997" s="2">
        <f t="shared" si="43"/>
        <v>1.6176555549136287E-3</v>
      </c>
      <c r="G997" s="2">
        <f t="shared" si="44"/>
        <v>0.73839366288980246</v>
      </c>
      <c r="H997" s="2">
        <f t="shared" si="42"/>
        <v>0.17451392182101483</v>
      </c>
    </row>
    <row r="998" spans="2:8" x14ac:dyDescent="0.45">
      <c r="B998" s="1">
        <v>44670</v>
      </c>
      <c r="C998" s="12">
        <v>17403</v>
      </c>
      <c r="D998" s="12">
        <v>66</v>
      </c>
      <c r="E998" s="12">
        <v>138538</v>
      </c>
      <c r="F998" s="2">
        <f t="shared" si="43"/>
        <v>3.8068870046720888E-3</v>
      </c>
      <c r="G998" s="2">
        <f t="shared" si="44"/>
        <v>0.74501153113406193</v>
      </c>
      <c r="H998" s="2">
        <f t="shared" si="42"/>
        <v>0.17452925693460214</v>
      </c>
    </row>
    <row r="999" spans="2:8" x14ac:dyDescent="0.45">
      <c r="B999" s="1">
        <v>44671</v>
      </c>
      <c r="C999" s="12">
        <v>17855</v>
      </c>
      <c r="D999" s="12">
        <v>452</v>
      </c>
      <c r="E999" s="12">
        <v>142136</v>
      </c>
      <c r="F999" s="2">
        <f t="shared" si="43"/>
        <v>2.5972533471240591E-2</v>
      </c>
      <c r="G999" s="2">
        <f t="shared" si="44"/>
        <v>0.79033390153414218</v>
      </c>
      <c r="H999" s="2">
        <f t="shared" si="42"/>
        <v>0.21338769962623175</v>
      </c>
    </row>
    <row r="1000" spans="2:8" x14ac:dyDescent="0.45">
      <c r="B1000" s="1">
        <v>44672</v>
      </c>
      <c r="C1000" s="12">
        <v>17722</v>
      </c>
      <c r="D1000" s="12">
        <v>-133</v>
      </c>
      <c r="E1000" s="12">
        <v>141845</v>
      </c>
      <c r="F1000" s="2">
        <f t="shared" si="43"/>
        <v>-7.448893867264072E-3</v>
      </c>
      <c r="G1000" s="2">
        <f t="shared" si="44"/>
        <v>0.77699789431464961</v>
      </c>
      <c r="H1000" s="2">
        <f t="shared" si="42"/>
        <v>0.21625145837622675</v>
      </c>
    </row>
    <row r="1001" spans="2:8" x14ac:dyDescent="0.45">
      <c r="B1001" s="1">
        <v>44673</v>
      </c>
      <c r="C1001" s="12">
        <v>17560</v>
      </c>
      <c r="D1001" s="12">
        <v>-162</v>
      </c>
      <c r="E1001" s="12">
        <v>140770</v>
      </c>
      <c r="F1001" s="2">
        <f t="shared" si="43"/>
        <v>-9.1411804536733997E-3</v>
      </c>
      <c r="G1001" s="2">
        <f t="shared" si="44"/>
        <v>0.7607540358969217</v>
      </c>
      <c r="H1001" s="2">
        <f t="shared" si="42"/>
        <v>0.19749045280960176</v>
      </c>
    </row>
    <row r="1002" spans="2:8" x14ac:dyDescent="0.45">
      <c r="B1002" s="1">
        <v>44676</v>
      </c>
      <c r="C1002" s="12">
        <v>17149</v>
      </c>
      <c r="D1002" s="12">
        <v>-411</v>
      </c>
      <c r="E1002" s="12">
        <v>137576</v>
      </c>
      <c r="F1002" s="2">
        <f t="shared" si="43"/>
        <v>-2.3405466970387243E-2</v>
      </c>
      <c r="G1002" s="2">
        <f t="shared" si="44"/>
        <v>0.71954276546676021</v>
      </c>
      <c r="H1002" s="2">
        <f t="shared" si="42"/>
        <v>0.17531354944829003</v>
      </c>
    </row>
    <row r="1003" spans="2:8" x14ac:dyDescent="0.45">
      <c r="B1003" s="1">
        <v>44677</v>
      </c>
      <c r="C1003" s="12">
        <v>16933</v>
      </c>
      <c r="D1003" s="12">
        <v>-216</v>
      </c>
      <c r="E1003" s="12">
        <v>135955</v>
      </c>
      <c r="F1003" s="2">
        <f t="shared" si="43"/>
        <v>-1.2595486617295469E-2</v>
      </c>
      <c r="G1003" s="2">
        <f t="shared" si="44"/>
        <v>0.69788428757645649</v>
      </c>
      <c r="H1003" s="2">
        <f t="shared" si="42"/>
        <v>0.1499490662139219</v>
      </c>
    </row>
    <row r="1004" spans="2:8" x14ac:dyDescent="0.45">
      <c r="B1004" s="1">
        <v>44678</v>
      </c>
      <c r="C1004" s="12">
        <v>16551</v>
      </c>
      <c r="D1004" s="12">
        <v>-382</v>
      </c>
      <c r="E1004" s="12">
        <v>133230</v>
      </c>
      <c r="F1004" s="2">
        <f t="shared" si="43"/>
        <v>-2.255949920274021E-2</v>
      </c>
      <c r="G1004" s="2">
        <f t="shared" si="44"/>
        <v>0.65958086834453022</v>
      </c>
      <c r="H1004" s="2">
        <f t="shared" si="42"/>
        <v>0.11815970814754763</v>
      </c>
    </row>
    <row r="1005" spans="2:8" x14ac:dyDescent="0.45">
      <c r="B1005" s="1">
        <v>44679</v>
      </c>
      <c r="C1005" s="12">
        <v>16715</v>
      </c>
      <c r="D1005" s="12">
        <v>164</v>
      </c>
      <c r="E1005" s="12">
        <v>134670</v>
      </c>
      <c r="F1005" s="2">
        <f t="shared" si="43"/>
        <v>9.9087668418826654E-3</v>
      </c>
      <c r="G1005" s="2">
        <f t="shared" si="44"/>
        <v>0.67602526822420539</v>
      </c>
      <c r="H1005" s="2">
        <f t="shared" si="42"/>
        <v>0.12188737499161018</v>
      </c>
    </row>
    <row r="1006" spans="2:8" x14ac:dyDescent="0.45">
      <c r="B1006" s="1">
        <v>44683</v>
      </c>
      <c r="C1006" s="12">
        <v>16840</v>
      </c>
      <c r="D1006" s="12">
        <v>125</v>
      </c>
      <c r="E1006" s="12">
        <v>135833</v>
      </c>
      <c r="F1006" s="2">
        <f t="shared" si="43"/>
        <v>7.4783128926114266E-3</v>
      </c>
      <c r="G1006" s="2">
        <f t="shared" si="44"/>
        <v>0.68855910959590894</v>
      </c>
      <c r="H1006" s="2">
        <f t="shared" si="42"/>
        <v>0.12499164940877815</v>
      </c>
    </row>
    <row r="1007" spans="2:8" x14ac:dyDescent="0.45">
      <c r="B1007" s="1">
        <v>44687</v>
      </c>
      <c r="C1007" s="12">
        <v>16820</v>
      </c>
      <c r="D1007" s="12">
        <v>-20</v>
      </c>
      <c r="E1007" s="12">
        <v>135875</v>
      </c>
      <c r="F1007" s="2">
        <f t="shared" si="43"/>
        <v>-1.1876484560570072E-3</v>
      </c>
      <c r="G1007" s="2">
        <f t="shared" si="44"/>
        <v>0.68655369497643637</v>
      </c>
      <c r="H1007" s="2">
        <f t="shared" si="42"/>
        <v>0.133499561965092</v>
      </c>
    </row>
    <row r="1008" spans="2:8" x14ac:dyDescent="0.45">
      <c r="B1008" s="1">
        <v>44690</v>
      </c>
      <c r="C1008" s="12">
        <v>16652</v>
      </c>
      <c r="D1008" s="12">
        <v>-168</v>
      </c>
      <c r="E1008" s="12">
        <v>134517</v>
      </c>
      <c r="F1008" s="2">
        <f t="shared" si="43"/>
        <v>-9.9881093935790723E-3</v>
      </c>
      <c r="G1008" s="2">
        <f t="shared" si="44"/>
        <v>0.66970821217286669</v>
      </c>
      <c r="H1008" s="2">
        <f t="shared" si="42"/>
        <v>0.11675943934008449</v>
      </c>
    </row>
    <row r="1009" spans="2:8" x14ac:dyDescent="0.45">
      <c r="B1009" s="1">
        <v>44691</v>
      </c>
      <c r="C1009" s="12">
        <v>16062</v>
      </c>
      <c r="D1009" s="12">
        <v>-590</v>
      </c>
      <c r="E1009" s="12">
        <v>131704</v>
      </c>
      <c r="F1009" s="2">
        <f t="shared" si="43"/>
        <v>-3.5431179437905358E-2</v>
      </c>
      <c r="G1009" s="2">
        <f t="shared" si="44"/>
        <v>0.61054848089842573</v>
      </c>
      <c r="H1009" s="2">
        <f t="shared" si="42"/>
        <v>7.065724570057326E-2</v>
      </c>
    </row>
    <row r="1010" spans="2:8" x14ac:dyDescent="0.45">
      <c r="B1010" s="1">
        <v>44692</v>
      </c>
      <c r="C1010" s="12">
        <v>16122</v>
      </c>
      <c r="D1010" s="12">
        <v>60</v>
      </c>
      <c r="E1010" s="12">
        <v>132196</v>
      </c>
      <c r="F1010" s="2">
        <f t="shared" si="43"/>
        <v>3.7355248412401943E-3</v>
      </c>
      <c r="G1010" s="2">
        <f t="shared" si="44"/>
        <v>0.61656472475684343</v>
      </c>
      <c r="H1010" s="2">
        <f t="shared" si="42"/>
        <v>8.0852775543041031E-2</v>
      </c>
    </row>
    <row r="1011" spans="2:8" x14ac:dyDescent="0.45">
      <c r="B1011" s="1">
        <v>44693</v>
      </c>
      <c r="C1011" s="12">
        <v>15913</v>
      </c>
      <c r="D1011" s="12">
        <v>-209</v>
      </c>
      <c r="E1011" s="12">
        <v>131576</v>
      </c>
      <c r="F1011" s="2">
        <f t="shared" si="43"/>
        <v>-1.2963652152338419E-2</v>
      </c>
      <c r="G1011" s="2">
        <f t="shared" si="44"/>
        <v>0.5956081419833551</v>
      </c>
      <c r="H1011" s="2">
        <f t="shared" si="42"/>
        <v>7.9872421281216063E-2</v>
      </c>
    </row>
    <row r="1012" spans="2:8" x14ac:dyDescent="0.45">
      <c r="B1012" s="1">
        <v>44694</v>
      </c>
      <c r="C1012" s="12">
        <v>15705</v>
      </c>
      <c r="D1012" s="12">
        <v>-208</v>
      </c>
      <c r="E1012" s="12">
        <v>130173</v>
      </c>
      <c r="F1012" s="2">
        <f t="shared" si="43"/>
        <v>-1.3071073964682964E-2</v>
      </c>
      <c r="G1012" s="2">
        <f t="shared" si="44"/>
        <v>0.57475182994084029</v>
      </c>
      <c r="H1012" s="2">
        <f t="shared" si="42"/>
        <v>7.524305080104067E-2</v>
      </c>
    </row>
    <row r="1013" spans="2:8" x14ac:dyDescent="0.45">
      <c r="B1013" s="1">
        <v>44697</v>
      </c>
      <c r="C1013" s="12">
        <v>16185</v>
      </c>
      <c r="D1013" s="12">
        <v>480</v>
      </c>
      <c r="E1013" s="12">
        <v>134401</v>
      </c>
      <c r="F1013" s="2">
        <f t="shared" si="43"/>
        <v>3.0563514804202482E-2</v>
      </c>
      <c r="G1013" s="2">
        <f t="shared" si="44"/>
        <v>0.62288178080818213</v>
      </c>
      <c r="H1013" s="2">
        <f t="shared" si="42"/>
        <v>0.10297124165190132</v>
      </c>
    </row>
    <row r="1014" spans="2:8" x14ac:dyDescent="0.45">
      <c r="B1014" s="1">
        <v>44698</v>
      </c>
      <c r="C1014" s="12">
        <v>16110</v>
      </c>
      <c r="D1014" s="12">
        <v>-75</v>
      </c>
      <c r="E1014" s="12">
        <v>134028</v>
      </c>
      <c r="F1014" s="2">
        <f t="shared" si="43"/>
        <v>-4.6339202965708986E-3</v>
      </c>
      <c r="G1014" s="2">
        <f t="shared" si="44"/>
        <v>0.61536147598515989</v>
      </c>
      <c r="H1014" s="2">
        <f t="shared" si="42"/>
        <v>8.3243679397525555E-2</v>
      </c>
    </row>
    <row r="1015" spans="2:8" x14ac:dyDescent="0.45">
      <c r="B1015" s="1">
        <v>44699</v>
      </c>
      <c r="C1015" s="12">
        <v>16450</v>
      </c>
      <c r="D1015" s="12">
        <v>340</v>
      </c>
      <c r="E1015" s="12">
        <v>137413</v>
      </c>
      <c r="F1015" s="2">
        <f t="shared" si="43"/>
        <v>2.1104903786468031E-2</v>
      </c>
      <c r="G1015" s="2">
        <f t="shared" si="44"/>
        <v>0.64945352451619376</v>
      </c>
      <c r="H1015" s="2">
        <f t="shared" si="42"/>
        <v>0.10916323916121637</v>
      </c>
    </row>
    <row r="1016" spans="2:8" x14ac:dyDescent="0.45">
      <c r="B1016" s="1">
        <v>44700</v>
      </c>
      <c r="C1016" s="12">
        <v>15843</v>
      </c>
      <c r="D1016" s="12">
        <v>-607</v>
      </c>
      <c r="E1016" s="12">
        <v>132553</v>
      </c>
      <c r="F1016" s="2">
        <f t="shared" si="43"/>
        <v>-3.6899696048632219E-2</v>
      </c>
      <c r="G1016" s="2">
        <f t="shared" si="44"/>
        <v>0.588589190815201</v>
      </c>
      <c r="H1016" s="2">
        <f t="shared" ref="H1016:H1079" si="45">(C1016-C772)/C772</f>
        <v>7.126918655757658E-2</v>
      </c>
    </row>
    <row r="1017" spans="2:8" x14ac:dyDescent="0.45">
      <c r="B1017" s="1">
        <v>44701</v>
      </c>
      <c r="C1017" s="12">
        <v>15685</v>
      </c>
      <c r="D1017" s="12">
        <v>-158</v>
      </c>
      <c r="E1017" s="12">
        <v>131411</v>
      </c>
      <c r="F1017" s="2">
        <f t="shared" si="43"/>
        <v>-9.9728586757558552E-3</v>
      </c>
      <c r="G1017" s="2">
        <f t="shared" si="44"/>
        <v>0.57274641532136772</v>
      </c>
      <c r="H1017" s="2">
        <f t="shared" si="45"/>
        <v>6.5122911856580201E-2</v>
      </c>
    </row>
    <row r="1018" spans="2:8" x14ac:dyDescent="0.45">
      <c r="B1018" s="1">
        <v>44704</v>
      </c>
      <c r="C1018" s="12">
        <v>15749</v>
      </c>
      <c r="D1018" s="12">
        <v>64</v>
      </c>
      <c r="E1018" s="12">
        <v>133075</v>
      </c>
      <c r="F1018" s="2">
        <f t="shared" si="43"/>
        <v>4.0803315269365634E-3</v>
      </c>
      <c r="G1018" s="2">
        <f t="shared" si="44"/>
        <v>0.57916374210367993</v>
      </c>
      <c r="H1018" s="2">
        <f t="shared" si="45"/>
        <v>6.0681573275862072E-2</v>
      </c>
    </row>
    <row r="1019" spans="2:8" x14ac:dyDescent="0.45">
      <c r="B1019" s="1">
        <v>44705</v>
      </c>
      <c r="C1019" s="12">
        <v>15994</v>
      </c>
      <c r="D1019" s="12">
        <v>245</v>
      </c>
      <c r="E1019" s="12">
        <v>135492</v>
      </c>
      <c r="F1019" s="2">
        <f t="shared" si="43"/>
        <v>1.5556543272588735E-2</v>
      </c>
      <c r="G1019" s="2">
        <f t="shared" si="44"/>
        <v>0.603730071192219</v>
      </c>
      <c r="H1019" s="2">
        <f t="shared" si="45"/>
        <v>7.710956966799111E-2</v>
      </c>
    </row>
    <row r="1020" spans="2:8" x14ac:dyDescent="0.45">
      <c r="B1020" s="1">
        <v>44706</v>
      </c>
      <c r="C1020" s="12">
        <v>15741</v>
      </c>
      <c r="D1020" s="12">
        <v>-253</v>
      </c>
      <c r="E1020" s="12">
        <v>133601</v>
      </c>
      <c r="F1020" s="2">
        <f t="shared" si="43"/>
        <v>-1.5818431911966989E-2</v>
      </c>
      <c r="G1020" s="2">
        <f t="shared" si="44"/>
        <v>0.57836157625589091</v>
      </c>
      <c r="H1020" s="2">
        <f t="shared" si="45"/>
        <v>5.3473430598313478E-2</v>
      </c>
    </row>
    <row r="1021" spans="2:8" x14ac:dyDescent="0.45">
      <c r="B1021" s="1">
        <v>44707</v>
      </c>
      <c r="C1021" s="12">
        <v>15936</v>
      </c>
      <c r="D1021" s="12">
        <v>195</v>
      </c>
      <c r="E1021" s="12">
        <v>135482</v>
      </c>
      <c r="F1021" s="2">
        <f t="shared" si="43"/>
        <v>1.2388031255955785E-2</v>
      </c>
      <c r="G1021" s="2">
        <f t="shared" si="44"/>
        <v>0.59791436879574855</v>
      </c>
      <c r="H1021" s="2">
        <f t="shared" si="45"/>
        <v>6.623845845042152E-2</v>
      </c>
    </row>
    <row r="1022" spans="2:8" x14ac:dyDescent="0.45">
      <c r="B1022" s="1">
        <v>44708</v>
      </c>
      <c r="C1022" s="12">
        <v>16125</v>
      </c>
      <c r="D1022" s="12">
        <v>189</v>
      </c>
      <c r="E1022" s="12">
        <v>137325</v>
      </c>
      <c r="F1022" s="2">
        <f t="shared" si="43"/>
        <v>1.1859939759036145E-2</v>
      </c>
      <c r="G1022" s="2">
        <f t="shared" si="44"/>
        <v>0.61686553694976431</v>
      </c>
      <c r="H1022" s="2">
        <f t="shared" si="45"/>
        <v>7.3425642391159632E-2</v>
      </c>
    </row>
    <row r="1023" spans="2:8" x14ac:dyDescent="0.45">
      <c r="B1023" s="1">
        <v>44711</v>
      </c>
      <c r="C1023" s="12">
        <v>16477</v>
      </c>
      <c r="D1023" s="12">
        <v>352</v>
      </c>
      <c r="E1023" s="12">
        <v>140476</v>
      </c>
      <c r="F1023" s="2">
        <f t="shared" si="43"/>
        <v>2.1829457364341085E-2</v>
      </c>
      <c r="G1023" s="2">
        <f t="shared" si="44"/>
        <v>0.65216083425248172</v>
      </c>
      <c r="H1023" s="2">
        <f t="shared" si="45"/>
        <v>8.6945049145722014E-2</v>
      </c>
    </row>
    <row r="1024" spans="2:8" x14ac:dyDescent="0.45">
      <c r="B1024" s="1">
        <v>44712</v>
      </c>
      <c r="C1024" s="12">
        <v>16702</v>
      </c>
      <c r="D1024" s="12">
        <v>225</v>
      </c>
      <c r="E1024" s="12">
        <v>142505</v>
      </c>
      <c r="F1024" s="2">
        <f t="shared" si="43"/>
        <v>1.365539843418098E-2</v>
      </c>
      <c r="G1024" s="2">
        <f t="shared" si="44"/>
        <v>0.67472174872154822</v>
      </c>
      <c r="H1024" s="2">
        <f t="shared" si="45"/>
        <v>0.10106137517305031</v>
      </c>
    </row>
    <row r="1025" spans="2:8" x14ac:dyDescent="0.45">
      <c r="B1025" s="1">
        <v>44713</v>
      </c>
      <c r="C1025" s="12">
        <v>16713</v>
      </c>
      <c r="D1025" s="12">
        <v>11</v>
      </c>
      <c r="E1025" s="12">
        <v>142603</v>
      </c>
      <c r="F1025" s="2">
        <f t="shared" si="43"/>
        <v>6.5860376002873906E-4</v>
      </c>
      <c r="G1025" s="2">
        <f t="shared" si="44"/>
        <v>0.67582472676225813</v>
      </c>
      <c r="H1025" s="2">
        <f t="shared" si="45"/>
        <v>0.10418868921775898</v>
      </c>
    </row>
    <row r="1026" spans="2:8" x14ac:dyDescent="0.45">
      <c r="B1026" s="1">
        <v>44714</v>
      </c>
      <c r="C1026" s="12">
        <v>16717</v>
      </c>
      <c r="D1026" s="12">
        <v>4</v>
      </c>
      <c r="E1026" s="12">
        <v>142952</v>
      </c>
      <c r="F1026" s="2">
        <f t="shared" si="43"/>
        <v>2.3933464967390653E-4</v>
      </c>
      <c r="G1026" s="2">
        <f t="shared" si="44"/>
        <v>0.67622580968615265</v>
      </c>
      <c r="H1026" s="2">
        <f t="shared" si="45"/>
        <v>9.9079552925706776E-2</v>
      </c>
    </row>
    <row r="1027" spans="2:8" x14ac:dyDescent="0.45">
      <c r="B1027" s="1">
        <v>44715</v>
      </c>
      <c r="C1027" s="12">
        <v>16955</v>
      </c>
      <c r="D1027" s="12">
        <v>238</v>
      </c>
      <c r="E1027" s="12">
        <v>146418</v>
      </c>
      <c r="F1027" s="2">
        <f t="shared" si="43"/>
        <v>1.4237004247173536E-2</v>
      </c>
      <c r="G1027" s="2">
        <f t="shared" si="44"/>
        <v>0.70009024365787631</v>
      </c>
      <c r="H1027" s="2">
        <f t="shared" si="45"/>
        <v>0.11355575988440825</v>
      </c>
    </row>
    <row r="1028" spans="2:8" x14ac:dyDescent="0.45">
      <c r="B1028" s="1">
        <v>44718</v>
      </c>
      <c r="C1028" s="12">
        <v>16864</v>
      </c>
      <c r="D1028" s="12">
        <v>-91</v>
      </c>
      <c r="E1028" s="12">
        <v>145629</v>
      </c>
      <c r="F1028" s="2">
        <f t="shared" si="43"/>
        <v>-5.3671483338248302E-3</v>
      </c>
      <c r="G1028" s="2">
        <f t="shared" si="44"/>
        <v>0.69096560713927602</v>
      </c>
      <c r="H1028" s="2">
        <f t="shared" si="45"/>
        <v>0.10648907551997901</v>
      </c>
    </row>
    <row r="1029" spans="2:8" x14ac:dyDescent="0.45">
      <c r="B1029" s="1">
        <v>44719</v>
      </c>
      <c r="C1029" s="12">
        <v>17115</v>
      </c>
      <c r="D1029" s="12">
        <v>251</v>
      </c>
      <c r="E1029" s="12">
        <v>147799</v>
      </c>
      <c r="F1029" s="2">
        <f t="shared" si="43"/>
        <v>1.4883776091081593E-2</v>
      </c>
      <c r="G1029" s="2">
        <f t="shared" si="44"/>
        <v>0.71613356061365685</v>
      </c>
      <c r="H1029" s="2">
        <f t="shared" si="45"/>
        <v>0.12170664569406213</v>
      </c>
    </row>
    <row r="1030" spans="2:8" x14ac:dyDescent="0.45">
      <c r="B1030" s="1">
        <v>44720</v>
      </c>
      <c r="C1030" s="12">
        <v>17283</v>
      </c>
      <c r="D1030" s="12">
        <v>168</v>
      </c>
      <c r="E1030" s="12">
        <v>149699</v>
      </c>
      <c r="F1030" s="2">
        <f t="shared" ref="F1030:F1093" si="46">D1030/C1029</f>
        <v>9.8159509202453993E-3</v>
      </c>
      <c r="G1030" s="2">
        <f t="shared" si="44"/>
        <v>0.73297904341722653</v>
      </c>
      <c r="H1030" s="2">
        <f t="shared" si="45"/>
        <v>0.13346012591815321</v>
      </c>
    </row>
    <row r="1031" spans="2:8" x14ac:dyDescent="0.45">
      <c r="B1031" s="1">
        <v>44721</v>
      </c>
      <c r="C1031" s="12">
        <v>17380</v>
      </c>
      <c r="D1031" s="12">
        <v>97</v>
      </c>
      <c r="E1031" s="12">
        <v>150750</v>
      </c>
      <c r="F1031" s="2">
        <f t="shared" si="46"/>
        <v>5.6124515419776659E-3</v>
      </c>
      <c r="G1031" s="2">
        <f t="shared" si="44"/>
        <v>0.74270530432166848</v>
      </c>
      <c r="H1031" s="2">
        <f t="shared" si="45"/>
        <v>0.13989637305699482</v>
      </c>
    </row>
    <row r="1032" spans="2:8" x14ac:dyDescent="0.45">
      <c r="B1032" s="1">
        <v>44722</v>
      </c>
      <c r="C1032" s="12">
        <v>16979</v>
      </c>
      <c r="D1032" s="12">
        <v>-401</v>
      </c>
      <c r="E1032" s="12">
        <v>147880</v>
      </c>
      <c r="F1032" s="2">
        <f t="shared" si="46"/>
        <v>-2.3072497123130035E-2</v>
      </c>
      <c r="G1032" s="2">
        <f t="shared" si="44"/>
        <v>0.70249674120124339</v>
      </c>
      <c r="H1032" s="2">
        <f t="shared" si="45"/>
        <v>0.11359611726897094</v>
      </c>
    </row>
    <row r="1033" spans="2:8" x14ac:dyDescent="0.45">
      <c r="B1033" s="1">
        <v>44725</v>
      </c>
      <c r="C1033" s="12">
        <v>16587</v>
      </c>
      <c r="D1033" s="12">
        <v>-392</v>
      </c>
      <c r="E1033" s="12">
        <v>144555</v>
      </c>
      <c r="F1033" s="2">
        <f t="shared" si="46"/>
        <v>-2.3087343188644797E-2</v>
      </c>
      <c r="G1033" s="2">
        <f t="shared" ref="G1033:G1096" si="47">(C1033-$C$3)/$C$3</f>
        <v>0.66319061465958085</v>
      </c>
      <c r="H1033" s="2">
        <f t="shared" si="45"/>
        <v>8.461387562937292E-2</v>
      </c>
    </row>
    <row r="1034" spans="2:8" x14ac:dyDescent="0.45">
      <c r="B1034" s="1">
        <v>44726</v>
      </c>
      <c r="C1034" s="12">
        <v>15889</v>
      </c>
      <c r="D1034" s="12">
        <v>-698</v>
      </c>
      <c r="E1034" s="12">
        <v>138813</v>
      </c>
      <c r="F1034" s="2">
        <f t="shared" si="46"/>
        <v>-4.208114788689938E-2</v>
      </c>
      <c r="G1034" s="2">
        <f t="shared" si="47"/>
        <v>0.59320164443998802</v>
      </c>
      <c r="H1034" s="2">
        <f t="shared" si="45"/>
        <v>3.4238104536874307E-2</v>
      </c>
    </row>
    <row r="1035" spans="2:8" x14ac:dyDescent="0.45">
      <c r="B1035" s="1">
        <v>44727</v>
      </c>
      <c r="C1035" s="12">
        <v>15906</v>
      </c>
      <c r="D1035" s="12">
        <v>17</v>
      </c>
      <c r="E1035" s="12">
        <v>139223</v>
      </c>
      <c r="F1035" s="2">
        <f t="shared" si="46"/>
        <v>1.0699225879539304E-3</v>
      </c>
      <c r="G1035" s="2">
        <f t="shared" si="47"/>
        <v>0.5949062468665397</v>
      </c>
      <c r="H1035" s="2">
        <f t="shared" si="45"/>
        <v>2.9981221265298192E-2</v>
      </c>
    </row>
    <row r="1036" spans="2:8" x14ac:dyDescent="0.45">
      <c r="B1036" s="1">
        <v>44728</v>
      </c>
      <c r="C1036" s="12">
        <v>16050</v>
      </c>
      <c r="D1036" s="12">
        <v>144</v>
      </c>
      <c r="E1036" s="12">
        <v>141608</v>
      </c>
      <c r="F1036" s="2">
        <f t="shared" si="46"/>
        <v>9.0531874764239913E-3</v>
      </c>
      <c r="G1036" s="2">
        <f t="shared" si="47"/>
        <v>0.60934523212674219</v>
      </c>
      <c r="H1036" s="2">
        <f t="shared" si="45"/>
        <v>4.0518638573743923E-2</v>
      </c>
    </row>
    <row r="1037" spans="2:8" x14ac:dyDescent="0.45">
      <c r="B1037" s="1">
        <v>44729</v>
      </c>
      <c r="C1037" s="12">
        <v>15478</v>
      </c>
      <c r="D1037" s="12">
        <v>-572</v>
      </c>
      <c r="E1037" s="12">
        <v>136933</v>
      </c>
      <c r="F1037" s="2">
        <f t="shared" si="46"/>
        <v>-3.5638629283489098E-2</v>
      </c>
      <c r="G1037" s="2">
        <f t="shared" si="47"/>
        <v>0.55199037400982653</v>
      </c>
      <c r="H1037" s="2">
        <f t="shared" si="45"/>
        <v>4.2823773682844537E-3</v>
      </c>
    </row>
    <row r="1038" spans="2:8" x14ac:dyDescent="0.45">
      <c r="B1038" s="1">
        <v>44732</v>
      </c>
      <c r="C1038" s="12">
        <v>15709</v>
      </c>
      <c r="D1038" s="12">
        <v>231</v>
      </c>
      <c r="E1038" s="12">
        <v>139241</v>
      </c>
      <c r="F1038" s="2">
        <f t="shared" si="46"/>
        <v>1.4924408838351208E-2</v>
      </c>
      <c r="G1038" s="2">
        <f t="shared" si="47"/>
        <v>0.5751529128647348</v>
      </c>
      <c r="H1038" s="2">
        <f t="shared" si="45"/>
        <v>2.4990212710426726E-2</v>
      </c>
    </row>
    <row r="1039" spans="2:8" x14ac:dyDescent="0.45">
      <c r="B1039" s="1">
        <v>44733</v>
      </c>
      <c r="C1039" s="12">
        <v>15747</v>
      </c>
      <c r="D1039" s="12">
        <v>38</v>
      </c>
      <c r="E1039" s="12">
        <v>139757</v>
      </c>
      <c r="F1039" s="2">
        <f t="shared" si="46"/>
        <v>2.4189954802979184E-3</v>
      </c>
      <c r="G1039" s="2">
        <f t="shared" si="47"/>
        <v>0.57896320064173268</v>
      </c>
      <c r="H1039" s="2">
        <f t="shared" si="45"/>
        <v>4.0642347343378273E-2</v>
      </c>
    </row>
    <row r="1040" spans="2:8" x14ac:dyDescent="0.45">
      <c r="B1040" s="1">
        <v>44734</v>
      </c>
      <c r="C1040" s="12">
        <v>16188</v>
      </c>
      <c r="D1040" s="12">
        <v>441</v>
      </c>
      <c r="E1040" s="12">
        <v>143675</v>
      </c>
      <c r="F1040" s="2">
        <f t="shared" si="46"/>
        <v>2.8005334349399887E-2</v>
      </c>
      <c r="G1040" s="2">
        <f t="shared" si="47"/>
        <v>0.62318259300110301</v>
      </c>
      <c r="H1040" s="2">
        <f t="shared" si="45"/>
        <v>5.9701492537313432E-2</v>
      </c>
    </row>
    <row r="1041" spans="2:8" x14ac:dyDescent="0.45">
      <c r="B1041" s="1">
        <v>44735</v>
      </c>
      <c r="C1041" s="12">
        <v>16078</v>
      </c>
      <c r="D1041" s="12">
        <v>-110</v>
      </c>
      <c r="E1041" s="12">
        <v>143330</v>
      </c>
      <c r="F1041" s="2">
        <f t="shared" si="46"/>
        <v>-6.7951569063503829E-3</v>
      </c>
      <c r="G1041" s="2">
        <f t="shared" si="47"/>
        <v>0.61215281259400378</v>
      </c>
      <c r="H1041" s="2">
        <f t="shared" si="45"/>
        <v>4.3280773473492962E-2</v>
      </c>
    </row>
    <row r="1042" spans="2:8" x14ac:dyDescent="0.45">
      <c r="B1042" s="1">
        <v>44736</v>
      </c>
      <c r="C1042" s="12">
        <v>16034</v>
      </c>
      <c r="D1042" s="12">
        <v>-44</v>
      </c>
      <c r="E1042" s="12">
        <v>143067</v>
      </c>
      <c r="F1042" s="2">
        <f t="shared" si="46"/>
        <v>-2.7366587884065183E-3</v>
      </c>
      <c r="G1042" s="2">
        <f t="shared" si="47"/>
        <v>0.60774090043116413</v>
      </c>
      <c r="H1042" s="2">
        <f t="shared" si="45"/>
        <v>3.7732185619053782E-2</v>
      </c>
    </row>
    <row r="1043" spans="2:8" x14ac:dyDescent="0.45">
      <c r="B1043" s="1">
        <v>44739</v>
      </c>
      <c r="C1043" s="12">
        <v>16412</v>
      </c>
      <c r="D1043" s="12">
        <v>378</v>
      </c>
      <c r="E1043" s="12">
        <v>146531</v>
      </c>
      <c r="F1043" s="2">
        <f t="shared" si="46"/>
        <v>2.357490333042285E-2</v>
      </c>
      <c r="G1043" s="2">
        <f t="shared" si="47"/>
        <v>0.64564323673919588</v>
      </c>
      <c r="H1043" s="2">
        <f t="shared" si="45"/>
        <v>5.618122144282129E-2</v>
      </c>
    </row>
    <row r="1044" spans="2:8" x14ac:dyDescent="0.45">
      <c r="B1044" s="1">
        <v>44740</v>
      </c>
      <c r="C1044" s="12">
        <v>16554</v>
      </c>
      <c r="D1044" s="12">
        <v>142</v>
      </c>
      <c r="E1044" s="12">
        <v>147997</v>
      </c>
      <c r="F1044" s="2">
        <f t="shared" si="46"/>
        <v>8.6522057031440409E-3</v>
      </c>
      <c r="G1044" s="2">
        <f t="shared" si="47"/>
        <v>0.65988168053745111</v>
      </c>
      <c r="H1044" s="2">
        <f t="shared" si="45"/>
        <v>6.4497459970419904E-2</v>
      </c>
    </row>
    <row r="1045" spans="2:8" x14ac:dyDescent="0.45">
      <c r="B1045" s="1">
        <v>44741</v>
      </c>
      <c r="C1045" s="12">
        <v>16408</v>
      </c>
      <c r="D1045" s="12">
        <v>-146</v>
      </c>
      <c r="E1045" s="12">
        <v>146932</v>
      </c>
      <c r="F1045" s="2">
        <f t="shared" si="46"/>
        <v>-8.819620635495953E-3</v>
      </c>
      <c r="G1045" s="2">
        <f t="shared" si="47"/>
        <v>0.64524215381530137</v>
      </c>
      <c r="H1045" s="2">
        <f t="shared" si="45"/>
        <v>5.6467709741806711E-2</v>
      </c>
    </row>
    <row r="1046" spans="2:8" x14ac:dyDescent="0.45">
      <c r="B1046" s="1">
        <v>44742</v>
      </c>
      <c r="C1046" s="12">
        <v>16395</v>
      </c>
      <c r="D1046" s="12">
        <v>-13</v>
      </c>
      <c r="E1046" s="12">
        <v>146952</v>
      </c>
      <c r="F1046" s="2">
        <f t="shared" si="46"/>
        <v>-7.9229644076060461E-4</v>
      </c>
      <c r="G1046" s="2">
        <f t="shared" si="47"/>
        <v>0.64393863431264409</v>
      </c>
      <c r="H1046" s="2">
        <f t="shared" si="45"/>
        <v>5.501930501930502E-2</v>
      </c>
    </row>
    <row r="1047" spans="2:8" x14ac:dyDescent="0.45">
      <c r="B1047" s="1">
        <v>44743</v>
      </c>
      <c r="C1047" s="12">
        <v>16145</v>
      </c>
      <c r="D1047" s="12">
        <v>-250</v>
      </c>
      <c r="E1047" s="12">
        <v>144762</v>
      </c>
      <c r="F1047" s="2">
        <f t="shared" si="46"/>
        <v>-1.5248551387618176E-2</v>
      </c>
      <c r="G1047" s="2">
        <f t="shared" si="47"/>
        <v>0.61887095156923699</v>
      </c>
      <c r="H1047" s="2">
        <f t="shared" si="45"/>
        <v>3.6397483630761333E-2</v>
      </c>
    </row>
    <row r="1048" spans="2:8" x14ac:dyDescent="0.45">
      <c r="B1048" s="1">
        <v>44746</v>
      </c>
      <c r="C1048" s="12">
        <v>16109</v>
      </c>
      <c r="D1048" s="12">
        <v>-36</v>
      </c>
      <c r="E1048" s="12">
        <v>144589</v>
      </c>
      <c r="F1048" s="2">
        <f t="shared" si="46"/>
        <v>-2.2297925054196345E-3</v>
      </c>
      <c r="G1048" s="2">
        <f t="shared" si="47"/>
        <v>0.61526120525418626</v>
      </c>
      <c r="H1048" s="2">
        <f t="shared" si="45"/>
        <v>2.5658983827836497E-2</v>
      </c>
    </row>
    <row r="1049" spans="2:8" x14ac:dyDescent="0.45">
      <c r="B1049" s="1">
        <v>44747</v>
      </c>
      <c r="C1049" s="12">
        <v>16273</v>
      </c>
      <c r="D1049" s="12">
        <v>164</v>
      </c>
      <c r="E1049" s="12">
        <v>146066</v>
      </c>
      <c r="F1049" s="2">
        <f t="shared" si="46"/>
        <v>1.0180644360295487E-2</v>
      </c>
      <c r="G1049" s="2">
        <f t="shared" si="47"/>
        <v>0.63170560513386143</v>
      </c>
      <c r="H1049" s="2">
        <f t="shared" si="45"/>
        <v>3.5837046467218331E-2</v>
      </c>
    </row>
    <row r="1050" spans="2:8" x14ac:dyDescent="0.45">
      <c r="B1050" s="1">
        <v>44748</v>
      </c>
      <c r="C1050" s="12">
        <v>16136</v>
      </c>
      <c r="D1050" s="12">
        <v>-137</v>
      </c>
      <c r="E1050" s="12">
        <v>144831</v>
      </c>
      <c r="F1050" s="2">
        <f t="shared" si="46"/>
        <v>-8.4188533153075652E-3</v>
      </c>
      <c r="G1050" s="2">
        <f t="shared" si="47"/>
        <v>0.61796851499047423</v>
      </c>
      <c r="H1050" s="2">
        <f t="shared" si="45"/>
        <v>2.914726704509216E-2</v>
      </c>
    </row>
    <row r="1051" spans="2:8" x14ac:dyDescent="0.45">
      <c r="B1051" s="1">
        <v>44749</v>
      </c>
      <c r="C1051" s="12">
        <v>16186</v>
      </c>
      <c r="D1051" s="12">
        <v>50</v>
      </c>
      <c r="E1051" s="12">
        <v>147130</v>
      </c>
      <c r="F1051" s="2">
        <f t="shared" si="46"/>
        <v>3.0986613782845811E-3</v>
      </c>
      <c r="G1051" s="2">
        <f t="shared" si="47"/>
        <v>0.62298205153915576</v>
      </c>
      <c r="H1051" s="2">
        <f t="shared" si="45"/>
        <v>4.0164513848724374E-2</v>
      </c>
    </row>
    <row r="1052" spans="2:8" x14ac:dyDescent="0.45">
      <c r="B1052" s="1">
        <v>44750</v>
      </c>
      <c r="C1052" s="12">
        <v>16473</v>
      </c>
      <c r="D1052" s="12">
        <v>287</v>
      </c>
      <c r="E1052" s="12">
        <v>149883</v>
      </c>
      <c r="F1052" s="2">
        <f t="shared" si="46"/>
        <v>1.7731372791301124E-2</v>
      </c>
      <c r="G1052" s="2">
        <f t="shared" si="47"/>
        <v>0.65175975132858721</v>
      </c>
      <c r="H1052" s="2">
        <f t="shared" si="45"/>
        <v>5.4812063776653645E-2</v>
      </c>
    </row>
    <row r="1053" spans="2:8" x14ac:dyDescent="0.45">
      <c r="B1053" s="1">
        <v>44753</v>
      </c>
      <c r="C1053" s="12">
        <v>16527</v>
      </c>
      <c r="D1053" s="12">
        <v>54</v>
      </c>
      <c r="E1053" s="12">
        <v>150498</v>
      </c>
      <c r="F1053" s="2">
        <f t="shared" si="46"/>
        <v>3.2780914223274451E-3</v>
      </c>
      <c r="G1053" s="2">
        <f t="shared" si="47"/>
        <v>0.65717437080116314</v>
      </c>
      <c r="H1053" s="2">
        <f t="shared" si="45"/>
        <v>7.618675522563001E-2</v>
      </c>
    </row>
    <row r="1054" spans="2:8" x14ac:dyDescent="0.45">
      <c r="B1054" s="1">
        <v>44754</v>
      </c>
      <c r="C1054" s="12">
        <v>16388</v>
      </c>
      <c r="D1054" s="12">
        <v>-139</v>
      </c>
      <c r="E1054" s="12">
        <v>150065</v>
      </c>
      <c r="F1054" s="2">
        <f t="shared" si="46"/>
        <v>-8.4104798208991353E-3</v>
      </c>
      <c r="G1054" s="2">
        <f t="shared" si="47"/>
        <v>0.64323673919582869</v>
      </c>
      <c r="H1054" s="2">
        <f t="shared" si="45"/>
        <v>5.3348759480653041E-2</v>
      </c>
    </row>
    <row r="1055" spans="2:8" x14ac:dyDescent="0.45">
      <c r="B1055" s="1">
        <v>44755</v>
      </c>
      <c r="C1055" s="12">
        <v>16240</v>
      </c>
      <c r="D1055" s="12">
        <v>-148</v>
      </c>
      <c r="E1055" s="12">
        <v>148839</v>
      </c>
      <c r="F1055" s="2">
        <f t="shared" si="46"/>
        <v>-9.0309982914327548E-3</v>
      </c>
      <c r="G1055" s="2">
        <f t="shared" si="47"/>
        <v>0.62839667101173169</v>
      </c>
      <c r="H1055" s="2">
        <f t="shared" si="45"/>
        <v>3.7500798568964419E-2</v>
      </c>
    </row>
    <row r="1056" spans="2:8" x14ac:dyDescent="0.45">
      <c r="B1056" s="1">
        <v>44756</v>
      </c>
      <c r="C1056" s="12">
        <v>16288</v>
      </c>
      <c r="D1056" s="12">
        <v>48</v>
      </c>
      <c r="E1056" s="12">
        <v>149491</v>
      </c>
      <c r="F1056" s="2">
        <f t="shared" si="46"/>
        <v>2.9556650246305421E-3</v>
      </c>
      <c r="G1056" s="2">
        <f t="shared" si="47"/>
        <v>0.63320966609846585</v>
      </c>
      <c r="H1056" s="2">
        <f t="shared" si="45"/>
        <v>4.0966319422253469E-2</v>
      </c>
    </row>
    <row r="1057" spans="2:8" x14ac:dyDescent="0.45">
      <c r="B1057" s="1">
        <v>44757</v>
      </c>
      <c r="C1057" s="12">
        <v>16294</v>
      </c>
      <c r="D1057" s="12">
        <v>6</v>
      </c>
      <c r="E1057" s="12">
        <v>149763</v>
      </c>
      <c r="F1057" s="2">
        <f t="shared" si="46"/>
        <v>3.6836935166994106E-4</v>
      </c>
      <c r="G1057" s="2">
        <f t="shared" si="47"/>
        <v>0.63381129048430762</v>
      </c>
      <c r="H1057" s="2">
        <f t="shared" si="45"/>
        <v>4.7643541438950686E-2</v>
      </c>
    </row>
    <row r="1058" spans="2:8" x14ac:dyDescent="0.45">
      <c r="B1058" s="1">
        <v>44761</v>
      </c>
      <c r="C1058" s="12">
        <v>16481</v>
      </c>
      <c r="D1058" s="12">
        <v>187</v>
      </c>
      <c r="E1058" s="12">
        <v>152617</v>
      </c>
      <c r="F1058" s="2">
        <f t="shared" si="46"/>
        <v>1.1476617159690684E-2</v>
      </c>
      <c r="G1058" s="2">
        <f t="shared" si="47"/>
        <v>0.65256191717637624</v>
      </c>
      <c r="H1058" s="2">
        <f t="shared" si="45"/>
        <v>6.3221727630475455E-2</v>
      </c>
    </row>
    <row r="1059" spans="2:8" x14ac:dyDescent="0.45">
      <c r="B1059" s="1">
        <v>44762</v>
      </c>
      <c r="C1059" s="12">
        <v>16858</v>
      </c>
      <c r="D1059" s="12">
        <v>377</v>
      </c>
      <c r="E1059" s="12">
        <v>156366</v>
      </c>
      <c r="F1059" s="2">
        <f t="shared" si="46"/>
        <v>2.2874825556701655E-2</v>
      </c>
      <c r="G1059" s="2">
        <f t="shared" si="47"/>
        <v>0.69036398275343425</v>
      </c>
      <c r="H1059" s="2">
        <f t="shared" si="45"/>
        <v>9.5030854173432933E-2</v>
      </c>
    </row>
    <row r="1060" spans="2:8" x14ac:dyDescent="0.45">
      <c r="B1060" s="1">
        <v>44763</v>
      </c>
      <c r="C1060" s="12">
        <v>16973</v>
      </c>
      <c r="D1060" s="12">
        <v>115</v>
      </c>
      <c r="E1060" s="12">
        <v>157757</v>
      </c>
      <c r="F1060" s="2">
        <f t="shared" si="46"/>
        <v>6.8216870328627359E-3</v>
      </c>
      <c r="G1060" s="2">
        <f t="shared" si="47"/>
        <v>0.70189511681540162</v>
      </c>
      <c r="H1060" s="2">
        <f t="shared" si="45"/>
        <v>0.12426309862886666</v>
      </c>
    </row>
    <row r="1061" spans="2:8" x14ac:dyDescent="0.45">
      <c r="B1061" s="1">
        <v>44764</v>
      </c>
      <c r="C1061" s="12">
        <v>16971</v>
      </c>
      <c r="D1061" s="12">
        <v>-2</v>
      </c>
      <c r="E1061" s="12">
        <v>157892</v>
      </c>
      <c r="F1061" s="2">
        <f t="shared" si="46"/>
        <v>-1.1783420727037058E-4</v>
      </c>
      <c r="G1061" s="2">
        <f t="shared" si="47"/>
        <v>0.70169457535345436</v>
      </c>
      <c r="H1061" s="2">
        <f t="shared" si="45"/>
        <v>0.10834639498432602</v>
      </c>
    </row>
    <row r="1062" spans="2:8" x14ac:dyDescent="0.45">
      <c r="B1062" s="1">
        <v>44767</v>
      </c>
      <c r="C1062" s="12">
        <v>16760</v>
      </c>
      <c r="D1062" s="12">
        <v>-211</v>
      </c>
      <c r="E1062" s="12">
        <v>156003</v>
      </c>
      <c r="F1062" s="2">
        <f t="shared" si="46"/>
        <v>-1.2432973896647222E-2</v>
      </c>
      <c r="G1062" s="2">
        <f t="shared" si="47"/>
        <v>0.68053745111801867</v>
      </c>
      <c r="H1062" s="2">
        <f t="shared" si="45"/>
        <v>6.7719946486589799E-2</v>
      </c>
    </row>
    <row r="1063" spans="2:8" x14ac:dyDescent="0.45">
      <c r="B1063" s="1">
        <v>44768</v>
      </c>
      <c r="C1063" s="12">
        <v>16778</v>
      </c>
      <c r="D1063" s="12">
        <v>18</v>
      </c>
      <c r="E1063" s="12">
        <v>156194</v>
      </c>
      <c r="F1063" s="2">
        <f t="shared" si="46"/>
        <v>1.0739856801909309E-3</v>
      </c>
      <c r="G1063" s="2">
        <f t="shared" si="47"/>
        <v>0.68234232427554398</v>
      </c>
      <c r="H1063" s="2">
        <f t="shared" si="45"/>
        <v>7.2967960606254392E-2</v>
      </c>
    </row>
    <row r="1064" spans="2:8" x14ac:dyDescent="0.45">
      <c r="B1064" s="1">
        <v>44769</v>
      </c>
      <c r="C1064" s="12">
        <v>16685</v>
      </c>
      <c r="D1064" s="12">
        <v>-93</v>
      </c>
      <c r="E1064" s="12">
        <v>155655</v>
      </c>
      <c r="F1064" s="2">
        <f t="shared" si="46"/>
        <v>-5.5429729407557513E-3</v>
      </c>
      <c r="G1064" s="2">
        <f t="shared" si="47"/>
        <v>0.67301714629499654</v>
      </c>
      <c r="H1064" s="2">
        <f t="shared" si="45"/>
        <v>7.8748302838300893E-2</v>
      </c>
    </row>
    <row r="1065" spans="2:8" x14ac:dyDescent="0.45">
      <c r="B1065" s="1">
        <v>44770</v>
      </c>
      <c r="C1065" s="12">
        <v>16932</v>
      </c>
      <c r="D1065" s="12">
        <v>247</v>
      </c>
      <c r="E1065" s="12">
        <v>158117</v>
      </c>
      <c r="F1065" s="2">
        <f t="shared" si="46"/>
        <v>1.4803715912496254E-2</v>
      </c>
      <c r="G1065" s="2">
        <f t="shared" si="47"/>
        <v>0.69778401684548286</v>
      </c>
      <c r="H1065" s="2">
        <f t="shared" si="45"/>
        <v>9.1401314941343306E-2</v>
      </c>
    </row>
    <row r="1066" spans="2:8" x14ac:dyDescent="0.45">
      <c r="B1066" s="1">
        <v>44771</v>
      </c>
      <c r="C1066" s="12">
        <v>16909</v>
      </c>
      <c r="D1066" s="12">
        <v>-23</v>
      </c>
      <c r="E1066" s="12">
        <v>158018</v>
      </c>
      <c r="F1066" s="2">
        <f t="shared" si="46"/>
        <v>-1.3583746751712734E-3</v>
      </c>
      <c r="G1066" s="2">
        <f t="shared" si="47"/>
        <v>0.69547779003308929</v>
      </c>
      <c r="H1066" s="2">
        <f t="shared" si="45"/>
        <v>8.4605516356638877E-2</v>
      </c>
    </row>
    <row r="1067" spans="2:8" x14ac:dyDescent="0.45">
      <c r="B1067" s="1">
        <v>44774</v>
      </c>
      <c r="C1067" s="12">
        <v>16887</v>
      </c>
      <c r="D1067" s="12">
        <v>-22</v>
      </c>
      <c r="E1067" s="12">
        <v>157944</v>
      </c>
      <c r="F1067" s="2">
        <f t="shared" si="46"/>
        <v>-1.3010822638831391E-3</v>
      </c>
      <c r="G1067" s="2">
        <f t="shared" si="47"/>
        <v>0.69327183395166947</v>
      </c>
      <c r="H1067" s="2">
        <f t="shared" si="45"/>
        <v>8.8921846788754186E-2</v>
      </c>
    </row>
    <row r="1068" spans="2:8" x14ac:dyDescent="0.45">
      <c r="B1068" s="1">
        <v>44775</v>
      </c>
      <c r="C1068" s="12">
        <v>16619</v>
      </c>
      <c r="D1068" s="12">
        <v>-268</v>
      </c>
      <c r="E1068" s="12">
        <v>155514</v>
      </c>
      <c r="F1068" s="2">
        <f t="shared" si="46"/>
        <v>-1.5870196008764138E-2</v>
      </c>
      <c r="G1068" s="2">
        <f t="shared" si="47"/>
        <v>0.66639927805073695</v>
      </c>
      <c r="H1068" s="2">
        <f t="shared" si="45"/>
        <v>7.2539528880283963E-2</v>
      </c>
    </row>
    <row r="1069" spans="2:8" x14ac:dyDescent="0.45">
      <c r="B1069" s="1">
        <v>44776</v>
      </c>
      <c r="C1069" s="12">
        <v>16838</v>
      </c>
      <c r="D1069" s="12">
        <v>219</v>
      </c>
      <c r="E1069" s="12">
        <v>159090</v>
      </c>
      <c r="F1069" s="2">
        <f t="shared" si="46"/>
        <v>1.3177688188218304E-2</v>
      </c>
      <c r="G1069" s="2">
        <f t="shared" si="47"/>
        <v>0.68835856813396168</v>
      </c>
      <c r="H1069" s="2">
        <f t="shared" si="45"/>
        <v>8.3386951486295199E-2</v>
      </c>
    </row>
    <row r="1070" spans="2:8" x14ac:dyDescent="0.45">
      <c r="B1070" s="1">
        <v>44777</v>
      </c>
      <c r="C1070" s="12">
        <v>17041</v>
      </c>
      <c r="D1070" s="12">
        <v>203</v>
      </c>
      <c r="E1070" s="12">
        <v>161213</v>
      </c>
      <c r="F1070" s="2">
        <f t="shared" si="46"/>
        <v>1.2056063665518471E-2</v>
      </c>
      <c r="G1070" s="2">
        <f t="shared" si="47"/>
        <v>0.70871352652160835</v>
      </c>
      <c r="H1070" s="2">
        <f t="shared" si="45"/>
        <v>9.1532154752754294E-2</v>
      </c>
    </row>
    <row r="1071" spans="2:8" x14ac:dyDescent="0.45">
      <c r="B1071" s="1">
        <v>44778</v>
      </c>
      <c r="C1071" s="12">
        <v>17000</v>
      </c>
      <c r="D1071" s="12">
        <v>-41</v>
      </c>
      <c r="E1071" s="12">
        <v>160986</v>
      </c>
      <c r="F1071" s="2">
        <f t="shared" si="46"/>
        <v>-2.4059620914265597E-3</v>
      </c>
      <c r="G1071" s="2">
        <f t="shared" si="47"/>
        <v>0.70460242655168959</v>
      </c>
      <c r="H1071" s="2">
        <f t="shared" si="45"/>
        <v>8.2044427471198528E-2</v>
      </c>
    </row>
    <row r="1072" spans="2:8" x14ac:dyDescent="0.45">
      <c r="B1072" s="1">
        <v>44781</v>
      </c>
      <c r="C1072" s="12">
        <v>17253</v>
      </c>
      <c r="D1072" s="12">
        <v>253</v>
      </c>
      <c r="E1072" s="12">
        <v>163496</v>
      </c>
      <c r="F1072" s="2">
        <f t="shared" si="46"/>
        <v>1.488235294117647E-2</v>
      </c>
      <c r="G1072" s="2">
        <f t="shared" si="47"/>
        <v>0.72997092148801768</v>
      </c>
      <c r="H1072" s="2">
        <f t="shared" si="45"/>
        <v>9.4941930570540081E-2</v>
      </c>
    </row>
    <row r="1073" spans="2:8" x14ac:dyDescent="0.45">
      <c r="B1073" s="1">
        <v>44782</v>
      </c>
      <c r="C1073" s="12">
        <v>17220</v>
      </c>
      <c r="D1073" s="12">
        <v>-33</v>
      </c>
      <c r="E1073" s="12">
        <v>163275</v>
      </c>
      <c r="F1073" s="2">
        <f t="shared" si="46"/>
        <v>-1.9127108328986263E-3</v>
      </c>
      <c r="G1073" s="2">
        <f t="shared" si="47"/>
        <v>0.72666198736588794</v>
      </c>
      <c r="H1073" s="2">
        <f t="shared" si="45"/>
        <v>8.8220424671385231E-2</v>
      </c>
    </row>
    <row r="1074" spans="2:8" x14ac:dyDescent="0.45">
      <c r="B1074" s="1">
        <v>44783</v>
      </c>
      <c r="C1074" s="12">
        <v>17190</v>
      </c>
      <c r="D1074" s="12">
        <v>-30</v>
      </c>
      <c r="E1074" s="12">
        <v>163842</v>
      </c>
      <c r="F1074" s="2">
        <f t="shared" si="46"/>
        <v>-1.7421602787456446E-3</v>
      </c>
      <c r="G1074" s="2">
        <f t="shared" si="47"/>
        <v>0.72365386543667898</v>
      </c>
      <c r="H1074" s="2">
        <f t="shared" si="45"/>
        <v>8.6805336030852887E-2</v>
      </c>
    </row>
    <row r="1075" spans="2:8" x14ac:dyDescent="0.45">
      <c r="B1075" s="1">
        <v>44785</v>
      </c>
      <c r="C1075" s="12">
        <v>17292</v>
      </c>
      <c r="D1075" s="12">
        <v>102</v>
      </c>
      <c r="E1075" s="12">
        <v>164856</v>
      </c>
      <c r="F1075" s="2">
        <f t="shared" si="46"/>
        <v>5.9336823734729496E-3</v>
      </c>
      <c r="G1075" s="2">
        <f t="shared" si="47"/>
        <v>0.73388147999598918</v>
      </c>
      <c r="H1075" s="2">
        <f t="shared" si="45"/>
        <v>9.0909090909090912E-2</v>
      </c>
    </row>
    <row r="1076" spans="2:8" x14ac:dyDescent="0.45">
      <c r="B1076" s="1">
        <v>44788</v>
      </c>
      <c r="C1076" s="12">
        <v>17458</v>
      </c>
      <c r="D1076" s="12">
        <v>166</v>
      </c>
      <c r="E1076" s="12">
        <v>166808</v>
      </c>
      <c r="F1076" s="2">
        <f t="shared" si="46"/>
        <v>9.5998149433263943E-3</v>
      </c>
      <c r="G1076" s="2">
        <f t="shared" si="47"/>
        <v>0.7505264213376116</v>
      </c>
      <c r="H1076" s="2">
        <f t="shared" si="45"/>
        <v>0.10921913717516996</v>
      </c>
    </row>
    <row r="1077" spans="2:8" x14ac:dyDescent="0.45">
      <c r="B1077" s="1">
        <v>44789</v>
      </c>
      <c r="C1077" s="12">
        <v>17491</v>
      </c>
      <c r="D1077" s="12">
        <v>33</v>
      </c>
      <c r="E1077" s="12">
        <v>167287</v>
      </c>
      <c r="F1077" s="2">
        <f t="shared" si="46"/>
        <v>1.8902508878451141E-3</v>
      </c>
      <c r="G1077" s="2">
        <f t="shared" si="47"/>
        <v>0.75383535545974134</v>
      </c>
      <c r="H1077" s="2">
        <f t="shared" si="45"/>
        <v>0.11578208726715999</v>
      </c>
    </row>
    <row r="1078" spans="2:8" x14ac:dyDescent="0.45">
      <c r="B1078" s="1">
        <v>44790</v>
      </c>
      <c r="C1078" s="12">
        <v>17681</v>
      </c>
      <c r="D1078" s="12">
        <v>190</v>
      </c>
      <c r="E1078" s="12">
        <v>170504</v>
      </c>
      <c r="F1078" s="2">
        <f t="shared" si="46"/>
        <v>1.0862729403693329E-2</v>
      </c>
      <c r="G1078" s="2">
        <f t="shared" si="47"/>
        <v>0.77288679434473073</v>
      </c>
      <c r="H1078" s="2">
        <f t="shared" si="45"/>
        <v>0.13296168140458797</v>
      </c>
    </row>
    <row r="1079" spans="2:8" x14ac:dyDescent="0.45">
      <c r="B1079" s="1">
        <v>44791</v>
      </c>
      <c r="C1079" s="12">
        <v>17637</v>
      </c>
      <c r="D1079" s="12">
        <v>-44</v>
      </c>
      <c r="E1079" s="12">
        <v>170253</v>
      </c>
      <c r="F1079" s="2">
        <f t="shared" si="46"/>
        <v>-2.4885470278830381E-3</v>
      </c>
      <c r="G1079" s="2">
        <f t="shared" si="47"/>
        <v>0.76847488218189108</v>
      </c>
      <c r="H1079" s="2">
        <f t="shared" si="45"/>
        <v>0.13319198149575945</v>
      </c>
    </row>
    <row r="1080" spans="2:8" x14ac:dyDescent="0.45">
      <c r="B1080" s="1">
        <v>44792</v>
      </c>
      <c r="C1080" s="12">
        <v>17812</v>
      </c>
      <c r="D1080" s="12">
        <v>175</v>
      </c>
      <c r="E1080" s="12">
        <v>171968</v>
      </c>
      <c r="F1080" s="2">
        <f t="shared" si="46"/>
        <v>9.9223223904292106E-3</v>
      </c>
      <c r="G1080" s="2">
        <f t="shared" si="47"/>
        <v>0.78602226010227616</v>
      </c>
      <c r="H1080" s="2">
        <f t="shared" ref="H1080:H1143" si="48">(C1080-C836)/C836</f>
        <v>0.15206002199081561</v>
      </c>
    </row>
    <row r="1081" spans="2:8" x14ac:dyDescent="0.45">
      <c r="B1081" s="1">
        <v>44795</v>
      </c>
      <c r="C1081" s="12">
        <v>17707</v>
      </c>
      <c r="D1081" s="12">
        <v>-105</v>
      </c>
      <c r="E1081" s="12">
        <v>171077</v>
      </c>
      <c r="F1081" s="2">
        <f t="shared" si="46"/>
        <v>-5.8949023130473836E-3</v>
      </c>
      <c r="G1081" s="2">
        <f t="shared" si="47"/>
        <v>0.77549383335004507</v>
      </c>
      <c r="H1081" s="2">
        <f t="shared" si="48"/>
        <v>0.13973995880535531</v>
      </c>
    </row>
    <row r="1082" spans="2:8" x14ac:dyDescent="0.45">
      <c r="B1082" s="1">
        <v>44796</v>
      </c>
      <c r="C1082" s="12">
        <v>17397</v>
      </c>
      <c r="D1082" s="12">
        <v>-310</v>
      </c>
      <c r="E1082" s="12">
        <v>168142</v>
      </c>
      <c r="F1082" s="2">
        <f t="shared" si="46"/>
        <v>-1.7507200542158468E-2</v>
      </c>
      <c r="G1082" s="2">
        <f t="shared" si="47"/>
        <v>0.74440990674822016</v>
      </c>
      <c r="H1082" s="2">
        <f t="shared" si="48"/>
        <v>0.10950255102040816</v>
      </c>
    </row>
    <row r="1083" spans="2:8" x14ac:dyDescent="0.45">
      <c r="B1083" s="1">
        <v>44797</v>
      </c>
      <c r="C1083" s="12">
        <v>17309</v>
      </c>
      <c r="D1083" s="12">
        <v>-88</v>
      </c>
      <c r="E1083" s="12">
        <v>167432</v>
      </c>
      <c r="F1083" s="2">
        <f t="shared" si="46"/>
        <v>-5.0583433925389439E-3</v>
      </c>
      <c r="G1083" s="2">
        <f t="shared" si="47"/>
        <v>0.73558608242254087</v>
      </c>
      <c r="H1083" s="2">
        <f t="shared" si="48"/>
        <v>9.7590361445783133E-2</v>
      </c>
    </row>
    <row r="1084" spans="2:8" x14ac:dyDescent="0.45">
      <c r="B1084" s="1">
        <v>44798</v>
      </c>
      <c r="C1084" s="12">
        <v>17362</v>
      </c>
      <c r="D1084" s="12">
        <v>53</v>
      </c>
      <c r="E1084" s="12">
        <v>167968</v>
      </c>
      <c r="F1084" s="2">
        <f t="shared" si="46"/>
        <v>3.0619908718007975E-3</v>
      </c>
      <c r="G1084" s="2">
        <f t="shared" si="47"/>
        <v>0.74090043116414317</v>
      </c>
      <c r="H1084" s="2">
        <f t="shared" si="48"/>
        <v>9.5878305876412301E-2</v>
      </c>
    </row>
    <row r="1085" spans="2:8" x14ac:dyDescent="0.45">
      <c r="B1085" s="1">
        <v>44799</v>
      </c>
      <c r="C1085" s="12">
        <v>17552</v>
      </c>
      <c r="D1085" s="12">
        <v>190</v>
      </c>
      <c r="E1085" s="12">
        <v>170041</v>
      </c>
      <c r="F1085" s="2">
        <f t="shared" si="46"/>
        <v>1.0943439695887571E-2</v>
      </c>
      <c r="G1085" s="2">
        <f t="shared" si="47"/>
        <v>0.75995187004913267</v>
      </c>
      <c r="H1085" s="2">
        <f t="shared" si="48"/>
        <v>0.11575869302650817</v>
      </c>
    </row>
    <row r="1086" spans="2:8" x14ac:dyDescent="0.45">
      <c r="B1086" s="1">
        <v>44802</v>
      </c>
      <c r="C1086" s="12">
        <v>17286</v>
      </c>
      <c r="D1086" s="12">
        <v>-266</v>
      </c>
      <c r="E1086" s="12">
        <v>167680</v>
      </c>
      <c r="F1086" s="2">
        <f t="shared" si="46"/>
        <v>-1.5154968094804011E-2</v>
      </c>
      <c r="G1086" s="2">
        <f t="shared" si="47"/>
        <v>0.73327985561014741</v>
      </c>
      <c r="H1086" s="2">
        <f t="shared" si="48"/>
        <v>9.1770353060064425E-2</v>
      </c>
    </row>
    <row r="1087" spans="2:8" x14ac:dyDescent="0.45">
      <c r="B1087" s="1">
        <v>44803</v>
      </c>
      <c r="C1087" s="12">
        <v>17203</v>
      </c>
      <c r="D1087" s="12">
        <v>-83</v>
      </c>
      <c r="E1087" s="12">
        <v>167015</v>
      </c>
      <c r="F1087" s="2">
        <f t="shared" si="46"/>
        <v>-4.801573527710286E-3</v>
      </c>
      <c r="G1087" s="2">
        <f t="shared" si="47"/>
        <v>0.72495738493933626</v>
      </c>
      <c r="H1087" s="2">
        <f t="shared" si="48"/>
        <v>8.0658332809849867E-2</v>
      </c>
    </row>
    <row r="1088" spans="2:8" x14ac:dyDescent="0.45">
      <c r="B1088" s="1">
        <v>44804</v>
      </c>
      <c r="C1088" s="12">
        <v>17060</v>
      </c>
      <c r="D1088" s="12">
        <v>-143</v>
      </c>
      <c r="E1088" s="12">
        <v>165626</v>
      </c>
      <c r="F1088" s="2">
        <f t="shared" si="46"/>
        <v>-8.3125036330872516E-3</v>
      </c>
      <c r="G1088" s="2">
        <f t="shared" si="47"/>
        <v>0.71061867041010729</v>
      </c>
      <c r="H1088" s="2">
        <f t="shared" si="48"/>
        <v>6.8520606288362776E-2</v>
      </c>
    </row>
    <row r="1089" spans="2:8" x14ac:dyDescent="0.45">
      <c r="B1089" s="1">
        <v>44805</v>
      </c>
      <c r="C1089" s="12">
        <v>17041</v>
      </c>
      <c r="D1089" s="12">
        <v>-19</v>
      </c>
      <c r="E1089" s="12">
        <v>165697</v>
      </c>
      <c r="F1089" s="2">
        <f t="shared" si="46"/>
        <v>-1.1137162954279016E-3</v>
      </c>
      <c r="G1089" s="2">
        <f t="shared" si="47"/>
        <v>0.70871352652160835</v>
      </c>
      <c r="H1089" s="2">
        <f t="shared" si="48"/>
        <v>6.6195332540824631E-2</v>
      </c>
    </row>
    <row r="1090" spans="2:8" x14ac:dyDescent="0.45">
      <c r="B1090" s="1">
        <v>44806</v>
      </c>
      <c r="C1090" s="12">
        <v>17027</v>
      </c>
      <c r="D1090" s="12">
        <v>-14</v>
      </c>
      <c r="E1090" s="12">
        <v>165676</v>
      </c>
      <c r="F1090" s="2">
        <f t="shared" si="46"/>
        <v>-8.2154803121882523E-4</v>
      </c>
      <c r="G1090" s="2">
        <f t="shared" si="47"/>
        <v>0.70730973628797755</v>
      </c>
      <c r="H1090" s="2">
        <f t="shared" si="48"/>
        <v>6.2328425255802344E-2</v>
      </c>
    </row>
    <row r="1091" spans="2:8" x14ac:dyDescent="0.45">
      <c r="B1091" s="1">
        <v>44809</v>
      </c>
      <c r="C1091" s="12">
        <v>16981</v>
      </c>
      <c r="D1091" s="12">
        <v>-46</v>
      </c>
      <c r="E1091" s="12">
        <v>166748</v>
      </c>
      <c r="F1091" s="2">
        <f t="shared" si="46"/>
        <v>-2.7015915898279202E-3</v>
      </c>
      <c r="G1091" s="2">
        <f t="shared" si="47"/>
        <v>0.70269728266319065</v>
      </c>
      <c r="H1091" s="2">
        <f t="shared" si="48"/>
        <v>6.1047238190452387E-2</v>
      </c>
    </row>
    <row r="1092" spans="2:8" x14ac:dyDescent="0.45">
      <c r="B1092" s="1">
        <v>44810</v>
      </c>
      <c r="C1092" s="12">
        <v>16967</v>
      </c>
      <c r="D1092" s="12">
        <v>-14</v>
      </c>
      <c r="E1092" s="12">
        <v>166824</v>
      </c>
      <c r="F1092" s="2">
        <f t="shared" si="46"/>
        <v>-8.2445085683999762E-4</v>
      </c>
      <c r="G1092" s="2">
        <f t="shared" si="47"/>
        <v>0.70129349242955985</v>
      </c>
      <c r="H1092" s="2">
        <f t="shared" si="48"/>
        <v>5.8122856251948865E-2</v>
      </c>
    </row>
    <row r="1093" spans="2:8" x14ac:dyDescent="0.45">
      <c r="B1093" s="1">
        <v>44811</v>
      </c>
      <c r="C1093" s="12">
        <v>17216</v>
      </c>
      <c r="D1093" s="12">
        <v>249</v>
      </c>
      <c r="E1093" s="12">
        <v>169275</v>
      </c>
      <c r="F1093" s="2">
        <f t="shared" si="46"/>
        <v>1.4675546649378205E-2</v>
      </c>
      <c r="G1093" s="2">
        <f t="shared" si="47"/>
        <v>0.72626090444199343</v>
      </c>
      <c r="H1093" s="2">
        <f t="shared" si="48"/>
        <v>7.2982237457151766E-2</v>
      </c>
    </row>
    <row r="1094" spans="2:8" x14ac:dyDescent="0.45">
      <c r="B1094" s="1">
        <v>44812</v>
      </c>
      <c r="C1094" s="12">
        <v>17592</v>
      </c>
      <c r="D1094" s="12">
        <v>376</v>
      </c>
      <c r="E1094" s="12">
        <v>173384</v>
      </c>
      <c r="F1094" s="2">
        <f t="shared" ref="F1094:F1157" si="49">D1094/C1093</f>
        <v>2.1840148698884759E-2</v>
      </c>
      <c r="G1094" s="2">
        <f t="shared" si="47"/>
        <v>0.76396269928807781</v>
      </c>
      <c r="H1094" s="2">
        <f t="shared" si="48"/>
        <v>0.10239378368216569</v>
      </c>
    </row>
    <row r="1095" spans="2:8" x14ac:dyDescent="0.45">
      <c r="B1095" s="1">
        <v>44813</v>
      </c>
      <c r="C1095" s="12">
        <v>17642</v>
      </c>
      <c r="D1095" s="12">
        <v>50</v>
      </c>
      <c r="E1095" s="12">
        <v>174056</v>
      </c>
      <c r="F1095" s="2">
        <f t="shared" si="49"/>
        <v>2.8422010004547521E-3</v>
      </c>
      <c r="G1095" s="2">
        <f t="shared" si="47"/>
        <v>0.76897623583675923</v>
      </c>
      <c r="H1095" s="2">
        <f t="shared" si="48"/>
        <v>0.11467744992733936</v>
      </c>
    </row>
    <row r="1096" spans="2:8" x14ac:dyDescent="0.45">
      <c r="B1096" s="1">
        <v>44816</v>
      </c>
      <c r="C1096" s="12">
        <v>17805</v>
      </c>
      <c r="D1096" s="12">
        <v>163</v>
      </c>
      <c r="E1096" s="12">
        <v>176475</v>
      </c>
      <c r="F1096" s="2">
        <f t="shared" si="49"/>
        <v>9.2393152703775083E-3</v>
      </c>
      <c r="G1096" s="2">
        <f t="shared" si="47"/>
        <v>0.78532036498546076</v>
      </c>
      <c r="H1096" s="2">
        <f t="shared" si="48"/>
        <v>0.12854154782277999</v>
      </c>
    </row>
    <row r="1097" spans="2:8" x14ac:dyDescent="0.45">
      <c r="B1097" s="1">
        <v>44817</v>
      </c>
      <c r="C1097" s="12">
        <v>18000</v>
      </c>
      <c r="D1097" s="12">
        <v>195</v>
      </c>
      <c r="E1097" s="12">
        <v>178404</v>
      </c>
      <c r="F1097" s="2">
        <f t="shared" si="49"/>
        <v>1.0951979780960405E-2</v>
      </c>
      <c r="G1097" s="2">
        <f t="shared" ref="G1097:G1160" si="50">(C1097-$C$3)/$C$3</f>
        <v>0.80487315752531841</v>
      </c>
      <c r="H1097" s="2">
        <f t="shared" si="48"/>
        <v>0.13880804757686954</v>
      </c>
    </row>
    <row r="1098" spans="2:8" x14ac:dyDescent="0.45">
      <c r="B1098" s="1">
        <v>44818</v>
      </c>
      <c r="C1098" s="12">
        <v>17606</v>
      </c>
      <c r="D1098" s="12">
        <v>-394</v>
      </c>
      <c r="E1098" s="12">
        <v>174493</v>
      </c>
      <c r="F1098" s="2">
        <f t="shared" si="49"/>
        <v>-2.1888888888888888E-2</v>
      </c>
      <c r="G1098" s="2">
        <f t="shared" si="50"/>
        <v>0.7653664895217086</v>
      </c>
      <c r="H1098" s="2">
        <f t="shared" si="48"/>
        <v>0.12304650124386043</v>
      </c>
    </row>
    <row r="1099" spans="2:8" x14ac:dyDescent="0.45">
      <c r="B1099" s="1">
        <v>44819</v>
      </c>
      <c r="C1099" s="12">
        <v>17444</v>
      </c>
      <c r="D1099" s="12">
        <v>-162</v>
      </c>
      <c r="E1099" s="12">
        <v>173538</v>
      </c>
      <c r="F1099" s="2">
        <f t="shared" si="49"/>
        <v>-9.2014086107008973E-3</v>
      </c>
      <c r="G1099" s="2">
        <f t="shared" si="50"/>
        <v>0.7491226311039807</v>
      </c>
      <c r="H1099" s="2">
        <f t="shared" si="48"/>
        <v>0.1108705342928103</v>
      </c>
    </row>
    <row r="1100" spans="2:8" x14ac:dyDescent="0.45">
      <c r="B1100" s="1">
        <v>44820</v>
      </c>
      <c r="C1100" s="12">
        <v>17258</v>
      </c>
      <c r="D1100" s="12">
        <v>-186</v>
      </c>
      <c r="E1100" s="12">
        <v>172896</v>
      </c>
      <c r="F1100" s="2">
        <f t="shared" si="49"/>
        <v>-1.0662692043109379E-2</v>
      </c>
      <c r="G1100" s="2">
        <f t="shared" si="50"/>
        <v>0.73047227514288582</v>
      </c>
      <c r="H1100" s="2">
        <f t="shared" si="48"/>
        <v>9.7906991538901963E-2</v>
      </c>
    </row>
    <row r="1101" spans="2:8" x14ac:dyDescent="0.45">
      <c r="B1101" s="1">
        <v>44824</v>
      </c>
      <c r="C1101" s="12">
        <v>17186</v>
      </c>
      <c r="D1101" s="12">
        <v>-72</v>
      </c>
      <c r="E1101" s="12">
        <v>172488</v>
      </c>
      <c r="F1101" s="2">
        <f t="shared" si="49"/>
        <v>-4.1719782130026657E-3</v>
      </c>
      <c r="G1101" s="2">
        <f t="shared" si="50"/>
        <v>0.72325278251278446</v>
      </c>
      <c r="H1101" s="2">
        <f t="shared" si="48"/>
        <v>0.12407613316763687</v>
      </c>
    </row>
    <row r="1102" spans="2:8" x14ac:dyDescent="0.45">
      <c r="B1102" s="1">
        <v>44825</v>
      </c>
      <c r="C1102" s="12">
        <v>17070</v>
      </c>
      <c r="D1102" s="12">
        <v>-116</v>
      </c>
      <c r="E1102" s="12">
        <v>171514</v>
      </c>
      <c r="F1102" s="2">
        <f t="shared" si="49"/>
        <v>-6.7496799720702895E-3</v>
      </c>
      <c r="G1102" s="2">
        <f t="shared" si="50"/>
        <v>0.71162137771984357</v>
      </c>
      <c r="H1102" s="2">
        <f t="shared" si="48"/>
        <v>0.11743912018853103</v>
      </c>
    </row>
    <row r="1103" spans="2:8" x14ac:dyDescent="0.45">
      <c r="B1103" s="1">
        <v>44826</v>
      </c>
      <c r="C1103" s="12">
        <v>16896</v>
      </c>
      <c r="D1103" s="12">
        <v>-174</v>
      </c>
      <c r="E1103" s="12">
        <v>170120</v>
      </c>
      <c r="F1103" s="2">
        <f t="shared" si="49"/>
        <v>-1.0193321616871705E-2</v>
      </c>
      <c r="G1103" s="2">
        <f t="shared" si="50"/>
        <v>0.69417427053043212</v>
      </c>
      <c r="H1103" s="2">
        <f t="shared" si="48"/>
        <v>7.2693797219224171E-2</v>
      </c>
    </row>
    <row r="1104" spans="2:8" x14ac:dyDescent="0.45">
      <c r="B1104" s="1">
        <v>44830</v>
      </c>
      <c r="C1104" s="12">
        <v>16287</v>
      </c>
      <c r="D1104" s="12">
        <v>-609</v>
      </c>
      <c r="E1104" s="12">
        <v>164170</v>
      </c>
      <c r="F1104" s="2">
        <f t="shared" si="49"/>
        <v>-3.6044034090909088E-2</v>
      </c>
      <c r="G1104" s="2">
        <f t="shared" si="50"/>
        <v>0.63310939536749222</v>
      </c>
      <c r="H1104" s="2">
        <f t="shared" si="48"/>
        <v>3.317685866531337E-2</v>
      </c>
    </row>
    <row r="1105" spans="2:8" x14ac:dyDescent="0.45">
      <c r="B1105" s="1">
        <v>44831</v>
      </c>
      <c r="C1105" s="12">
        <v>16179</v>
      </c>
      <c r="D1105" s="12">
        <v>-108</v>
      </c>
      <c r="E1105" s="12">
        <v>163237</v>
      </c>
      <c r="F1105" s="2">
        <f t="shared" si="49"/>
        <v>-6.6310554429913427E-3</v>
      </c>
      <c r="G1105" s="2">
        <f t="shared" si="50"/>
        <v>0.62228015642234036</v>
      </c>
      <c r="H1105" s="2">
        <f t="shared" si="48"/>
        <v>2.6325805633088048E-2</v>
      </c>
    </row>
    <row r="1106" spans="2:8" x14ac:dyDescent="0.45">
      <c r="B1106" s="1">
        <v>44832</v>
      </c>
      <c r="C1106" s="12">
        <v>16164</v>
      </c>
      <c r="D1106" s="12">
        <v>-15</v>
      </c>
      <c r="E1106" s="12">
        <v>163579</v>
      </c>
      <c r="F1106" s="2">
        <f t="shared" si="49"/>
        <v>-9.2712775820508067E-4</v>
      </c>
      <c r="G1106" s="2">
        <f t="shared" si="50"/>
        <v>0.62077609545773593</v>
      </c>
      <c r="H1106" s="2">
        <f t="shared" si="48"/>
        <v>3.9351851851851853E-2</v>
      </c>
    </row>
    <row r="1107" spans="2:8" x14ac:dyDescent="0.45">
      <c r="B1107" s="1">
        <v>44833</v>
      </c>
      <c r="C1107" s="12">
        <v>16357</v>
      </c>
      <c r="D1107" s="12">
        <v>193</v>
      </c>
      <c r="E1107" s="12">
        <v>165709</v>
      </c>
      <c r="F1107" s="2">
        <f t="shared" si="49"/>
        <v>1.1940113833209601E-2</v>
      </c>
      <c r="G1107" s="2">
        <f t="shared" si="50"/>
        <v>0.64012834653564621</v>
      </c>
      <c r="H1107" s="2">
        <f t="shared" si="48"/>
        <v>4.9804248764520893E-2</v>
      </c>
    </row>
    <row r="1108" spans="2:8" x14ac:dyDescent="0.45">
      <c r="B1108" s="1">
        <v>44834</v>
      </c>
      <c r="C1108" s="12">
        <v>16168</v>
      </c>
      <c r="D1108" s="12">
        <v>-189</v>
      </c>
      <c r="E1108" s="12">
        <v>163980</v>
      </c>
      <c r="F1108" s="2">
        <f t="shared" si="49"/>
        <v>-1.1554686067127224E-2</v>
      </c>
      <c r="G1108" s="2">
        <f t="shared" si="50"/>
        <v>0.62117717838163045</v>
      </c>
      <c r="H1108" s="2">
        <f t="shared" si="48"/>
        <v>4.9325025960539982E-2</v>
      </c>
    </row>
    <row r="1109" spans="2:8" x14ac:dyDescent="0.45">
      <c r="B1109" s="1">
        <v>44837</v>
      </c>
      <c r="C1109" s="12">
        <v>16022</v>
      </c>
      <c r="D1109" s="12">
        <v>-146</v>
      </c>
      <c r="E1109" s="12">
        <v>162680</v>
      </c>
      <c r="F1109" s="2">
        <f t="shared" si="49"/>
        <v>-9.0301830776843145E-3</v>
      </c>
      <c r="G1109" s="2">
        <f t="shared" si="50"/>
        <v>0.60653765165948059</v>
      </c>
      <c r="H1109" s="2">
        <f t="shared" si="48"/>
        <v>3.7425537425537427E-2</v>
      </c>
    </row>
    <row r="1110" spans="2:8" x14ac:dyDescent="0.45">
      <c r="B1110" s="1">
        <v>44838</v>
      </c>
      <c r="C1110" s="12">
        <v>16334</v>
      </c>
      <c r="D1110" s="12">
        <v>312</v>
      </c>
      <c r="E1110" s="12">
        <v>166076</v>
      </c>
      <c r="F1110" s="2">
        <f t="shared" si="49"/>
        <v>1.9473224316564723E-2</v>
      </c>
      <c r="G1110" s="2">
        <f t="shared" si="50"/>
        <v>0.63782211972325276</v>
      </c>
      <c r="H1110" s="2">
        <f t="shared" si="48"/>
        <v>6.9609062929736107E-2</v>
      </c>
    </row>
    <row r="1111" spans="2:8" x14ac:dyDescent="0.45">
      <c r="B1111" s="1">
        <v>44839</v>
      </c>
      <c r="C1111" s="12">
        <v>16772</v>
      </c>
      <c r="D1111" s="12">
        <v>438</v>
      </c>
      <c r="E1111" s="12">
        <v>172380</v>
      </c>
      <c r="F1111" s="2">
        <f t="shared" si="49"/>
        <v>2.681523203134566E-2</v>
      </c>
      <c r="G1111" s="2">
        <f t="shared" si="50"/>
        <v>0.68174069988970221</v>
      </c>
      <c r="H1111" s="2">
        <f t="shared" si="48"/>
        <v>8.1506319319061132E-2</v>
      </c>
    </row>
    <row r="1112" spans="2:8" x14ac:dyDescent="0.45">
      <c r="B1112" s="1">
        <v>44840</v>
      </c>
      <c r="C1112" s="12">
        <v>16835</v>
      </c>
      <c r="D1112" s="12">
        <v>63</v>
      </c>
      <c r="E1112" s="12">
        <v>173030</v>
      </c>
      <c r="F1112" s="2">
        <f t="shared" si="49"/>
        <v>3.7562604340567614E-3</v>
      </c>
      <c r="G1112" s="2">
        <f t="shared" si="50"/>
        <v>0.68805775594104079</v>
      </c>
      <c r="H1112" s="2">
        <f t="shared" si="48"/>
        <v>8.8164953784500039E-2</v>
      </c>
    </row>
    <row r="1113" spans="2:8" x14ac:dyDescent="0.45">
      <c r="B1113" s="1">
        <v>44841</v>
      </c>
      <c r="C1113" s="12">
        <v>16681</v>
      </c>
      <c r="D1113" s="12">
        <v>-154</v>
      </c>
      <c r="E1113" s="12">
        <v>171951</v>
      </c>
      <c r="F1113" s="2">
        <f t="shared" si="49"/>
        <v>-9.1476091476091481E-3</v>
      </c>
      <c r="G1113" s="2">
        <f t="shared" si="50"/>
        <v>0.67261606337110202</v>
      </c>
      <c r="H1113" s="2">
        <f t="shared" si="48"/>
        <v>6.2619441967129569E-2</v>
      </c>
    </row>
    <row r="1114" spans="2:8" x14ac:dyDescent="0.45">
      <c r="B1114" s="1">
        <v>44845</v>
      </c>
      <c r="C1114" s="12">
        <v>16233</v>
      </c>
      <c r="D1114" s="12">
        <v>-448</v>
      </c>
      <c r="E1114" s="12">
        <v>167467</v>
      </c>
      <c r="F1114" s="2">
        <f t="shared" si="49"/>
        <v>-2.6856903063365505E-2</v>
      </c>
      <c r="G1114" s="2">
        <f t="shared" si="50"/>
        <v>0.62769477589491629</v>
      </c>
      <c r="H1114" s="2">
        <f t="shared" si="48"/>
        <v>2.9686013320647003E-2</v>
      </c>
    </row>
    <row r="1115" spans="2:8" x14ac:dyDescent="0.45">
      <c r="B1115" s="1">
        <v>44846</v>
      </c>
      <c r="C1115" s="12">
        <v>16120</v>
      </c>
      <c r="D1115" s="12">
        <v>-113</v>
      </c>
      <c r="E1115" s="12">
        <v>166505</v>
      </c>
      <c r="F1115" s="2">
        <f t="shared" si="49"/>
        <v>-6.9611285652682806E-3</v>
      </c>
      <c r="G1115" s="2">
        <f t="shared" si="50"/>
        <v>0.61636418329489617</v>
      </c>
      <c r="H1115" s="2">
        <f t="shared" si="48"/>
        <v>1.5817001701430463E-2</v>
      </c>
    </row>
    <row r="1116" spans="2:8" x14ac:dyDescent="0.45">
      <c r="B1116" s="1">
        <v>44847</v>
      </c>
      <c r="C1116" s="12">
        <v>16171</v>
      </c>
      <c r="D1116" s="12">
        <v>51</v>
      </c>
      <c r="E1116" s="12">
        <v>168107</v>
      </c>
      <c r="F1116" s="2">
        <f t="shared" si="49"/>
        <v>3.163771712158809E-3</v>
      </c>
      <c r="G1116" s="2">
        <f t="shared" si="50"/>
        <v>0.62147799057455133</v>
      </c>
      <c r="H1116" s="2">
        <f t="shared" si="48"/>
        <v>2.1283314386762661E-2</v>
      </c>
    </row>
    <row r="1117" spans="2:8" x14ac:dyDescent="0.45">
      <c r="B1117" s="1">
        <v>44848</v>
      </c>
      <c r="C1117" s="12">
        <v>16519</v>
      </c>
      <c r="D1117" s="12">
        <v>348</v>
      </c>
      <c r="E1117" s="12">
        <v>171971</v>
      </c>
      <c r="F1117" s="2">
        <f t="shared" si="49"/>
        <v>2.1520004947127573E-2</v>
      </c>
      <c r="G1117" s="2">
        <f t="shared" si="50"/>
        <v>0.65637220495337412</v>
      </c>
      <c r="H1117" s="2">
        <f t="shared" si="48"/>
        <v>3.782119746183326E-2</v>
      </c>
    </row>
    <row r="1118" spans="2:8" x14ac:dyDescent="0.45">
      <c r="B1118" s="1">
        <v>44851</v>
      </c>
      <c r="C1118" s="12">
        <v>16390</v>
      </c>
      <c r="D1118" s="12">
        <v>-129</v>
      </c>
      <c r="E1118" s="12">
        <v>170987</v>
      </c>
      <c r="F1118" s="2">
        <f t="shared" si="49"/>
        <v>-7.8091894182456562E-3</v>
      </c>
      <c r="G1118" s="2">
        <f t="shared" si="50"/>
        <v>0.64343728065777595</v>
      </c>
      <c r="H1118" s="2">
        <f t="shared" si="48"/>
        <v>1.1229022704837117E-2</v>
      </c>
    </row>
    <row r="1119" spans="2:8" x14ac:dyDescent="0.45">
      <c r="B1119" s="1">
        <v>44852</v>
      </c>
      <c r="C1119" s="12">
        <v>16806</v>
      </c>
      <c r="D1119" s="12">
        <v>416</v>
      </c>
      <c r="E1119" s="12">
        <v>176624</v>
      </c>
      <c r="F1119" s="2">
        <f t="shared" si="49"/>
        <v>2.5381330079316658E-2</v>
      </c>
      <c r="G1119" s="2">
        <f t="shared" si="50"/>
        <v>0.68514990474280557</v>
      </c>
      <c r="H1119" s="2">
        <f t="shared" si="48"/>
        <v>2.5506468147424945E-2</v>
      </c>
    </row>
    <row r="1120" spans="2:8" x14ac:dyDescent="0.45">
      <c r="B1120" s="1">
        <v>44853</v>
      </c>
      <c r="C1120" s="12">
        <v>17037</v>
      </c>
      <c r="D1120" s="12">
        <v>231</v>
      </c>
      <c r="E1120" s="12">
        <v>179371</v>
      </c>
      <c r="F1120" s="2">
        <f t="shared" si="49"/>
        <v>1.3745091038914673E-2</v>
      </c>
      <c r="G1120" s="2">
        <f t="shared" si="50"/>
        <v>0.70831244359771384</v>
      </c>
      <c r="H1120" s="2">
        <f t="shared" si="48"/>
        <v>3.7828947368421052E-2</v>
      </c>
    </row>
    <row r="1121" spans="2:8" x14ac:dyDescent="0.45">
      <c r="B1121" s="1">
        <v>44854</v>
      </c>
      <c r="C1121" s="12">
        <v>16960</v>
      </c>
      <c r="D1121" s="12">
        <v>-77</v>
      </c>
      <c r="E1121" s="12">
        <v>178788</v>
      </c>
      <c r="F1121" s="2">
        <f t="shared" si="49"/>
        <v>-4.5195750425544405E-3</v>
      </c>
      <c r="G1121" s="2">
        <f t="shared" si="50"/>
        <v>0.70059159731274445</v>
      </c>
      <c r="H1121" s="2">
        <f t="shared" si="48"/>
        <v>2.1625203301005962E-2</v>
      </c>
    </row>
    <row r="1122" spans="2:8" x14ac:dyDescent="0.45">
      <c r="B1122" s="1">
        <v>44855</v>
      </c>
      <c r="C1122" s="12">
        <v>16909</v>
      </c>
      <c r="D1122" s="12">
        <v>-51</v>
      </c>
      <c r="E1122" s="12">
        <v>178280</v>
      </c>
      <c r="F1122" s="2">
        <f t="shared" si="49"/>
        <v>-3.0070754716981134E-3</v>
      </c>
      <c r="G1122" s="2">
        <f t="shared" si="50"/>
        <v>0.69547779003308929</v>
      </c>
      <c r="H1122" s="2">
        <f t="shared" si="48"/>
        <v>1.7633606162734714E-2</v>
      </c>
    </row>
    <row r="1123" spans="2:8" x14ac:dyDescent="0.45">
      <c r="B1123" s="1">
        <v>44858</v>
      </c>
      <c r="C1123" s="12">
        <v>17058</v>
      </c>
      <c r="D1123" s="12">
        <v>149</v>
      </c>
      <c r="E1123" s="12">
        <v>180023</v>
      </c>
      <c r="F1123" s="2">
        <f t="shared" si="49"/>
        <v>8.8118753326630796E-3</v>
      </c>
      <c r="G1123" s="2">
        <f t="shared" si="50"/>
        <v>0.71041812894816003</v>
      </c>
      <c r="H1123" s="2">
        <f t="shared" si="48"/>
        <v>2.8581765557163533E-2</v>
      </c>
    </row>
    <row r="1124" spans="2:8" x14ac:dyDescent="0.45">
      <c r="B1124" s="1">
        <v>44859</v>
      </c>
      <c r="C1124" s="12">
        <v>17175</v>
      </c>
      <c r="D1124" s="12">
        <v>117</v>
      </c>
      <c r="E1124" s="12">
        <v>181430</v>
      </c>
      <c r="F1124" s="2">
        <f t="shared" si="49"/>
        <v>6.8589518114667604E-3</v>
      </c>
      <c r="G1124" s="2">
        <f t="shared" si="50"/>
        <v>0.72214980447207455</v>
      </c>
      <c r="H1124" s="2">
        <f t="shared" si="48"/>
        <v>3.8266231410953935E-2</v>
      </c>
    </row>
    <row r="1125" spans="2:8" x14ac:dyDescent="0.45">
      <c r="B1125" s="1">
        <v>44860</v>
      </c>
      <c r="C1125" s="12">
        <v>17344</v>
      </c>
      <c r="D1125" s="12">
        <v>169</v>
      </c>
      <c r="E1125" s="12">
        <v>183533</v>
      </c>
      <c r="F1125" s="2">
        <f t="shared" si="49"/>
        <v>9.839883551673945E-3</v>
      </c>
      <c r="G1125" s="2">
        <f t="shared" si="50"/>
        <v>0.73909555800661786</v>
      </c>
      <c r="H1125" s="2">
        <f t="shared" si="48"/>
        <v>4.4253115780600878E-2</v>
      </c>
    </row>
    <row r="1126" spans="2:8" x14ac:dyDescent="0.45">
      <c r="B1126" s="1">
        <v>44861</v>
      </c>
      <c r="C1126" s="12">
        <v>17099</v>
      </c>
      <c r="D1126" s="12">
        <v>-245</v>
      </c>
      <c r="E1126" s="12">
        <v>181117</v>
      </c>
      <c r="F1126" s="2">
        <f t="shared" si="49"/>
        <v>-1.4125922509225092E-2</v>
      </c>
      <c r="G1126" s="2">
        <f t="shared" si="50"/>
        <v>0.7145292289180788</v>
      </c>
      <c r="H1126" s="2">
        <f t="shared" si="48"/>
        <v>2.4997002757463135E-2</v>
      </c>
    </row>
    <row r="1127" spans="2:8" x14ac:dyDescent="0.45">
      <c r="B1127" s="1">
        <v>44862</v>
      </c>
      <c r="C1127" s="12">
        <v>17085</v>
      </c>
      <c r="D1127" s="12">
        <v>-14</v>
      </c>
      <c r="E1127" s="12">
        <v>181081</v>
      </c>
      <c r="F1127" s="2">
        <f t="shared" si="49"/>
        <v>-8.1876133107199251E-4</v>
      </c>
      <c r="G1127" s="2">
        <f t="shared" si="50"/>
        <v>0.713125438684448</v>
      </c>
      <c r="H1127" s="2">
        <f t="shared" si="48"/>
        <v>3.2638259292837715E-2</v>
      </c>
    </row>
    <row r="1128" spans="2:8" x14ac:dyDescent="0.45">
      <c r="B1128" s="1">
        <v>44865</v>
      </c>
      <c r="C1128" s="12">
        <v>17513</v>
      </c>
      <c r="D1128" s="12">
        <v>428</v>
      </c>
      <c r="E1128" s="12">
        <v>185709</v>
      </c>
      <c r="F1128" s="2">
        <f t="shared" si="49"/>
        <v>2.5051214515657009E-2</v>
      </c>
      <c r="G1128" s="2">
        <f t="shared" si="50"/>
        <v>0.75604131154116117</v>
      </c>
      <c r="H1128" s="2">
        <f t="shared" si="48"/>
        <v>5.1958193176357519E-2</v>
      </c>
    </row>
    <row r="1129" spans="2:8" x14ac:dyDescent="0.45">
      <c r="B1129" s="1">
        <v>44866</v>
      </c>
      <c r="C1129" s="12">
        <v>17483</v>
      </c>
      <c r="D1129" s="12">
        <v>-30</v>
      </c>
      <c r="E1129" s="12">
        <v>185535</v>
      </c>
      <c r="F1129" s="2">
        <f t="shared" si="49"/>
        <v>-1.7130131902015646E-3</v>
      </c>
      <c r="G1129" s="2">
        <f t="shared" si="50"/>
        <v>0.75303318961195231</v>
      </c>
      <c r="H1129" s="2">
        <f t="shared" si="48"/>
        <v>4.9084908490849087E-2</v>
      </c>
    </row>
    <row r="1130" spans="2:8" x14ac:dyDescent="0.45">
      <c r="B1130" s="1">
        <v>44867</v>
      </c>
      <c r="C1130" s="12">
        <v>17377</v>
      </c>
      <c r="D1130" s="12">
        <v>-106</v>
      </c>
      <c r="E1130" s="12">
        <v>184540</v>
      </c>
      <c r="F1130" s="2">
        <f t="shared" si="49"/>
        <v>-6.0630326602985757E-3</v>
      </c>
      <c r="G1130" s="2">
        <f t="shared" si="50"/>
        <v>0.7424044921287476</v>
      </c>
      <c r="H1130" s="2">
        <f t="shared" si="48"/>
        <v>3.8486822446662287E-2</v>
      </c>
    </row>
    <row r="1131" spans="2:8" x14ac:dyDescent="0.45">
      <c r="B1131" s="1">
        <v>44869</v>
      </c>
      <c r="C1131" s="12">
        <v>16934</v>
      </c>
      <c r="D1131" s="12">
        <v>-443</v>
      </c>
      <c r="E1131" s="12">
        <v>181345</v>
      </c>
      <c r="F1131" s="2">
        <f t="shared" si="49"/>
        <v>-2.5493468377740691E-2</v>
      </c>
      <c r="G1131" s="2">
        <f t="shared" si="50"/>
        <v>0.69798455830743011</v>
      </c>
      <c r="H1131" s="2">
        <f t="shared" si="48"/>
        <v>4.4486624354943948E-3</v>
      </c>
    </row>
    <row r="1132" spans="2:8" x14ac:dyDescent="0.45">
      <c r="B1132" s="1">
        <v>44872</v>
      </c>
      <c r="C1132" s="12">
        <v>17116</v>
      </c>
      <c r="D1132" s="12">
        <v>182</v>
      </c>
      <c r="E1132" s="12">
        <v>183444</v>
      </c>
      <c r="F1132" s="2">
        <f t="shared" si="49"/>
        <v>1.0747608361875516E-2</v>
      </c>
      <c r="G1132" s="2">
        <f t="shared" si="50"/>
        <v>0.71623383134463048</v>
      </c>
      <c r="H1132" s="2">
        <f t="shared" si="48"/>
        <v>1.5846637782657724E-2</v>
      </c>
    </row>
    <row r="1133" spans="2:8" x14ac:dyDescent="0.45">
      <c r="B1133" s="1">
        <v>44873</v>
      </c>
      <c r="C1133" s="12">
        <v>17239</v>
      </c>
      <c r="D1133" s="12">
        <v>123</v>
      </c>
      <c r="E1133" s="12">
        <v>184897</v>
      </c>
      <c r="F1133" s="2">
        <f t="shared" si="49"/>
        <v>7.1862584716055151E-3</v>
      </c>
      <c r="G1133" s="2">
        <f t="shared" si="50"/>
        <v>0.72856713125438688</v>
      </c>
      <c r="H1133" s="2">
        <f t="shared" si="48"/>
        <v>2.2236717267552181E-2</v>
      </c>
    </row>
    <row r="1134" spans="2:8" x14ac:dyDescent="0.45">
      <c r="B1134" s="1">
        <v>44874</v>
      </c>
      <c r="C1134" s="12">
        <v>17259</v>
      </c>
      <c r="D1134" s="12">
        <v>20</v>
      </c>
      <c r="E1134" s="12">
        <v>185441</v>
      </c>
      <c r="F1134" s="2">
        <f t="shared" si="49"/>
        <v>1.160160102094089E-3</v>
      </c>
      <c r="G1134" s="2">
        <f t="shared" si="50"/>
        <v>0.73057254587385945</v>
      </c>
      <c r="H1134" s="2">
        <f t="shared" si="48"/>
        <v>2.4577025823686555E-2</v>
      </c>
    </row>
    <row r="1135" spans="2:8" x14ac:dyDescent="0.45">
      <c r="B1135" s="1">
        <v>44875</v>
      </c>
      <c r="C1135" s="12">
        <v>17050</v>
      </c>
      <c r="D1135" s="12">
        <v>-209</v>
      </c>
      <c r="E1135" s="12">
        <v>184065</v>
      </c>
      <c r="F1135" s="2">
        <f t="shared" si="49"/>
        <v>-1.2109623964308477E-2</v>
      </c>
      <c r="G1135" s="2">
        <f t="shared" si="50"/>
        <v>0.70961596310037101</v>
      </c>
      <c r="H1135" s="2">
        <f t="shared" si="48"/>
        <v>1.7849680616082622E-2</v>
      </c>
    </row>
    <row r="1136" spans="2:8" x14ac:dyDescent="0.45">
      <c r="B1136" s="1">
        <v>44876</v>
      </c>
      <c r="C1136" s="12">
        <v>17282</v>
      </c>
      <c r="D1136" s="12">
        <v>232</v>
      </c>
      <c r="E1136" s="12">
        <v>186670</v>
      </c>
      <c r="F1136" s="2">
        <f t="shared" si="49"/>
        <v>1.3607038123167155E-2</v>
      </c>
      <c r="G1136" s="2">
        <f t="shared" si="50"/>
        <v>0.7328787726862529</v>
      </c>
      <c r="H1136" s="2">
        <f t="shared" si="48"/>
        <v>2.9487103115506046E-2</v>
      </c>
    </row>
    <row r="1137" spans="2:8" x14ac:dyDescent="0.45">
      <c r="B1137" s="1">
        <v>44879</v>
      </c>
      <c r="C1137" s="12">
        <v>17281</v>
      </c>
      <c r="D1137" s="12">
        <v>-1</v>
      </c>
      <c r="E1137" s="12">
        <v>186879</v>
      </c>
      <c r="F1137" s="2">
        <f t="shared" si="49"/>
        <v>-5.7863673185973848E-5</v>
      </c>
      <c r="G1137" s="2">
        <f t="shared" si="50"/>
        <v>0.73277850195527927</v>
      </c>
      <c r="H1137" s="2">
        <f t="shared" si="48"/>
        <v>2.551777342590944E-2</v>
      </c>
    </row>
    <row r="1138" spans="2:8" x14ac:dyDescent="0.45">
      <c r="B1138" s="1">
        <v>44880</v>
      </c>
      <c r="C1138" s="12">
        <v>17280</v>
      </c>
      <c r="D1138" s="12">
        <v>-1</v>
      </c>
      <c r="E1138" s="12">
        <v>186877</v>
      </c>
      <c r="F1138" s="2">
        <f t="shared" si="49"/>
        <v>-5.786702158439905E-5</v>
      </c>
      <c r="G1138" s="2">
        <f t="shared" si="50"/>
        <v>0.73267823122430564</v>
      </c>
      <c r="H1138" s="2">
        <f t="shared" si="48"/>
        <v>2.1035216260931223E-2</v>
      </c>
    </row>
    <row r="1139" spans="2:8" x14ac:dyDescent="0.45">
      <c r="B1139" s="1">
        <v>44881</v>
      </c>
      <c r="C1139" s="12">
        <v>17352</v>
      </c>
      <c r="D1139" s="12">
        <v>72</v>
      </c>
      <c r="E1139" s="12">
        <v>188152</v>
      </c>
      <c r="F1139" s="2">
        <f t="shared" si="49"/>
        <v>4.1666666666666666E-3</v>
      </c>
      <c r="G1139" s="2">
        <f t="shared" si="50"/>
        <v>0.73989772385440689</v>
      </c>
      <c r="H1139" s="2">
        <f t="shared" si="48"/>
        <v>2.3535657405768889E-2</v>
      </c>
    </row>
    <row r="1140" spans="2:8" x14ac:dyDescent="0.45">
      <c r="B1140" s="1">
        <v>44882</v>
      </c>
      <c r="C1140" s="12">
        <v>17212</v>
      </c>
      <c r="D1140" s="12">
        <v>-140</v>
      </c>
      <c r="E1140" s="12">
        <v>188126</v>
      </c>
      <c r="F1140" s="2">
        <f t="shared" si="49"/>
        <v>-8.0682342093130483E-3</v>
      </c>
      <c r="G1140" s="2">
        <f t="shared" si="50"/>
        <v>0.72585982151809891</v>
      </c>
      <c r="H1140" s="2">
        <f t="shared" si="48"/>
        <v>7.1976124992685353E-3</v>
      </c>
    </row>
    <row r="1141" spans="2:8" x14ac:dyDescent="0.45">
      <c r="B1141" s="1">
        <v>44883</v>
      </c>
      <c r="C1141" s="12">
        <v>17236</v>
      </c>
      <c r="D1141" s="12">
        <v>24</v>
      </c>
      <c r="E1141" s="12">
        <v>188543</v>
      </c>
      <c r="F1141" s="2">
        <f t="shared" si="49"/>
        <v>1.3943760167325122E-3</v>
      </c>
      <c r="G1141" s="2">
        <f t="shared" si="50"/>
        <v>0.72826631906146599</v>
      </c>
      <c r="H1141" s="2">
        <f t="shared" si="48"/>
        <v>1.7113183052047679E-2</v>
      </c>
    </row>
    <row r="1142" spans="2:8" x14ac:dyDescent="0.45">
      <c r="B1142" s="1">
        <v>44886</v>
      </c>
      <c r="C1142" s="12">
        <v>17301</v>
      </c>
      <c r="D1142" s="12">
        <v>65</v>
      </c>
      <c r="E1142" s="12">
        <v>189370</v>
      </c>
      <c r="F1142" s="2">
        <f t="shared" si="49"/>
        <v>3.7711766071014158E-3</v>
      </c>
      <c r="G1142" s="2">
        <f t="shared" si="50"/>
        <v>0.73478391657475184</v>
      </c>
      <c r="H1142" s="2">
        <f t="shared" si="48"/>
        <v>1.8844591013485661E-2</v>
      </c>
    </row>
    <row r="1143" spans="2:8" x14ac:dyDescent="0.45">
      <c r="B1143" s="1">
        <v>44887</v>
      </c>
      <c r="C1143" s="12">
        <v>17420</v>
      </c>
      <c r="D1143" s="12">
        <v>119</v>
      </c>
      <c r="E1143" s="12">
        <v>190821</v>
      </c>
      <c r="F1143" s="2">
        <f t="shared" si="49"/>
        <v>6.8782151320732907E-3</v>
      </c>
      <c r="G1143" s="2">
        <f t="shared" si="50"/>
        <v>0.74671613356061362</v>
      </c>
      <c r="H1143" s="2">
        <f t="shared" si="48"/>
        <v>3.24186570260179E-2</v>
      </c>
    </row>
    <row r="1144" spans="2:8" x14ac:dyDescent="0.45">
      <c r="B1144" s="1">
        <v>44889</v>
      </c>
      <c r="C1144" s="12">
        <v>17401</v>
      </c>
      <c r="D1144" s="12">
        <v>-19</v>
      </c>
      <c r="E1144" s="12">
        <v>190967</v>
      </c>
      <c r="F1144" s="2">
        <f t="shared" si="49"/>
        <v>-1.0907003444316878E-3</v>
      </c>
      <c r="G1144" s="2">
        <f t="shared" si="50"/>
        <v>0.74481098967211468</v>
      </c>
      <c r="H1144" s="2">
        <f t="shared" ref="H1144:H1207" si="51">(C1144-C900)/C900</f>
        <v>2.7759730671549229E-2</v>
      </c>
    </row>
    <row r="1145" spans="2:8" x14ac:dyDescent="0.45">
      <c r="B1145" s="1">
        <v>44890</v>
      </c>
      <c r="C1145" s="12">
        <v>17420</v>
      </c>
      <c r="D1145" s="12">
        <v>19</v>
      </c>
      <c r="E1145" s="12">
        <v>191321</v>
      </c>
      <c r="F1145" s="2">
        <f t="shared" si="49"/>
        <v>1.0918912706166313E-3</v>
      </c>
      <c r="G1145" s="2">
        <f t="shared" si="50"/>
        <v>0.74671613356061362</v>
      </c>
      <c r="H1145" s="2">
        <f t="shared" si="51"/>
        <v>2.6396417629036058E-2</v>
      </c>
    </row>
    <row r="1146" spans="2:8" x14ac:dyDescent="0.45">
      <c r="B1146" s="1">
        <v>44893</v>
      </c>
      <c r="C1146" s="12">
        <v>17394</v>
      </c>
      <c r="D1146" s="12">
        <v>-26</v>
      </c>
      <c r="E1146" s="12">
        <v>191039</v>
      </c>
      <c r="F1146" s="2">
        <f t="shared" si="49"/>
        <v>-1.4925373134328358E-3</v>
      </c>
      <c r="G1146" s="2">
        <f t="shared" si="50"/>
        <v>0.74410909455529928</v>
      </c>
      <c r="H1146" s="2">
        <f t="shared" si="51"/>
        <v>2.7831944690657685E-2</v>
      </c>
    </row>
    <row r="1147" spans="2:8" x14ac:dyDescent="0.45">
      <c r="B1147" s="1">
        <v>44894</v>
      </c>
      <c r="C1147" s="12">
        <v>17136</v>
      </c>
      <c r="D1147" s="12">
        <v>-258</v>
      </c>
      <c r="E1147" s="12">
        <v>188743</v>
      </c>
      <c r="F1147" s="2">
        <f t="shared" si="49"/>
        <v>-1.4832700931355639E-2</v>
      </c>
      <c r="G1147" s="2">
        <f t="shared" si="50"/>
        <v>0.71823924596410305</v>
      </c>
      <c r="H1147" s="2">
        <f t="shared" si="51"/>
        <v>4.7945205479452052E-2</v>
      </c>
    </row>
    <row r="1148" spans="2:8" x14ac:dyDescent="0.45">
      <c r="B1148" s="1">
        <v>44895</v>
      </c>
      <c r="C1148" s="12">
        <v>17159</v>
      </c>
      <c r="D1148" s="12">
        <v>23</v>
      </c>
      <c r="E1148" s="12">
        <v>189419</v>
      </c>
      <c r="F1148" s="2">
        <f t="shared" si="49"/>
        <v>1.342203548085901E-3</v>
      </c>
      <c r="G1148" s="2">
        <f t="shared" si="50"/>
        <v>0.7205454727764965</v>
      </c>
      <c r="H1148" s="2">
        <f t="shared" si="51"/>
        <v>3.9750348421499118E-2</v>
      </c>
    </row>
    <row r="1149" spans="2:8" x14ac:dyDescent="0.45">
      <c r="B1149" s="1">
        <v>44896</v>
      </c>
      <c r="C1149" s="12">
        <v>17405</v>
      </c>
      <c r="D1149" s="12">
        <v>246</v>
      </c>
      <c r="E1149" s="12">
        <v>192293</v>
      </c>
      <c r="F1149" s="2">
        <f t="shared" si="49"/>
        <v>1.433649979602541E-2</v>
      </c>
      <c r="G1149" s="2">
        <f t="shared" si="50"/>
        <v>0.74521207259600919</v>
      </c>
      <c r="H1149" s="2">
        <f t="shared" si="51"/>
        <v>7.5710754017305315E-2</v>
      </c>
    </row>
    <row r="1150" spans="2:8" x14ac:dyDescent="0.45">
      <c r="B1150" s="1">
        <v>44897</v>
      </c>
      <c r="C1150" s="12">
        <v>17265</v>
      </c>
      <c r="D1150" s="12">
        <v>-140</v>
      </c>
      <c r="E1150" s="12">
        <v>190971</v>
      </c>
      <c r="F1150" s="2">
        <f t="shared" si="49"/>
        <v>-8.0436656133295037E-3</v>
      </c>
      <c r="G1150" s="2">
        <f t="shared" si="50"/>
        <v>0.73117417025970122</v>
      </c>
      <c r="H1150" s="2">
        <f t="shared" si="51"/>
        <v>7.5633916889913402E-2</v>
      </c>
    </row>
    <row r="1151" spans="2:8" x14ac:dyDescent="0.45">
      <c r="B1151" s="1">
        <v>44900</v>
      </c>
      <c r="C1151" s="12">
        <v>17136</v>
      </c>
      <c r="D1151" s="12">
        <v>-129</v>
      </c>
      <c r="E1151" s="12">
        <v>191449</v>
      </c>
      <c r="F1151" s="2">
        <f t="shared" si="49"/>
        <v>-7.4717636837532582E-3</v>
      </c>
      <c r="G1151" s="2">
        <f t="shared" si="50"/>
        <v>0.71823924596410305</v>
      </c>
      <c r="H1151" s="2">
        <f t="shared" si="51"/>
        <v>5.6929624375501142E-2</v>
      </c>
    </row>
    <row r="1152" spans="2:8" x14ac:dyDescent="0.45">
      <c r="B1152" s="1">
        <v>44901</v>
      </c>
      <c r="C1152" s="12">
        <v>17136</v>
      </c>
      <c r="D1152" s="12">
        <v>0</v>
      </c>
      <c r="E1152" s="12">
        <v>191749</v>
      </c>
      <c r="F1152" s="2">
        <f t="shared" si="49"/>
        <v>0</v>
      </c>
      <c r="G1152" s="2">
        <f t="shared" si="50"/>
        <v>0.71823924596410305</v>
      </c>
      <c r="H1152" s="2">
        <f t="shared" si="51"/>
        <v>6.6733067729083662E-2</v>
      </c>
    </row>
    <row r="1153" spans="2:8" x14ac:dyDescent="0.45">
      <c r="B1153" s="1">
        <v>44902</v>
      </c>
      <c r="C1153" s="12">
        <v>17005</v>
      </c>
      <c r="D1153" s="12">
        <v>-131</v>
      </c>
      <c r="E1153" s="12">
        <v>190675</v>
      </c>
      <c r="F1153" s="2">
        <f t="shared" si="49"/>
        <v>-7.6447245564892621E-3</v>
      </c>
      <c r="G1153" s="2">
        <f t="shared" si="50"/>
        <v>0.70510378020655773</v>
      </c>
      <c r="H1153" s="2">
        <f t="shared" si="51"/>
        <v>4.5175169022741241E-2</v>
      </c>
    </row>
    <row r="1154" spans="2:8" x14ac:dyDescent="0.45">
      <c r="B1154" s="1">
        <v>44903</v>
      </c>
      <c r="C1154" s="12">
        <v>16857</v>
      </c>
      <c r="D1154" s="12">
        <v>-148</v>
      </c>
      <c r="E1154" s="12">
        <v>189190</v>
      </c>
      <c r="F1154" s="2">
        <f t="shared" si="49"/>
        <v>-8.7033225521905323E-3</v>
      </c>
      <c r="G1154" s="2">
        <f t="shared" si="50"/>
        <v>0.69026371202246062</v>
      </c>
      <c r="H1154" s="2">
        <f t="shared" si="51"/>
        <v>1.3771950926148665E-2</v>
      </c>
    </row>
    <row r="1155" spans="2:8" x14ac:dyDescent="0.45">
      <c r="B1155" s="1">
        <v>44904</v>
      </c>
      <c r="C1155" s="12">
        <v>17030</v>
      </c>
      <c r="D1155" s="12">
        <v>173</v>
      </c>
      <c r="E1155" s="12">
        <v>191444</v>
      </c>
      <c r="F1155" s="2">
        <f t="shared" si="49"/>
        <v>1.0262798837278281E-2</v>
      </c>
      <c r="G1155" s="2">
        <f t="shared" si="50"/>
        <v>0.70761054848089844</v>
      </c>
      <c r="H1155" s="2">
        <f t="shared" si="51"/>
        <v>1.8357950128565448E-2</v>
      </c>
    </row>
    <row r="1156" spans="2:8" x14ac:dyDescent="0.45">
      <c r="B1156" s="1">
        <v>44907</v>
      </c>
      <c r="C1156" s="12">
        <v>16949</v>
      </c>
      <c r="D1156" s="12">
        <v>-81</v>
      </c>
      <c r="E1156" s="12">
        <v>191525</v>
      </c>
      <c r="F1156" s="2">
        <f t="shared" si="49"/>
        <v>-4.7563123899001759E-3</v>
      </c>
      <c r="G1156" s="2">
        <f t="shared" si="50"/>
        <v>0.69948861927203454</v>
      </c>
      <c r="H1156" s="2">
        <f t="shared" si="51"/>
        <v>2.3057886159232207E-2</v>
      </c>
    </row>
    <row r="1157" spans="2:8" x14ac:dyDescent="0.45">
      <c r="B1157" s="1">
        <v>44908</v>
      </c>
      <c r="C1157" s="12">
        <v>17211</v>
      </c>
      <c r="D1157" s="12">
        <v>262</v>
      </c>
      <c r="E1157" s="12">
        <v>194689</v>
      </c>
      <c r="F1157" s="2">
        <f t="shared" si="49"/>
        <v>1.5458139123252109E-2</v>
      </c>
      <c r="G1157" s="2">
        <f t="shared" si="50"/>
        <v>0.72575955078712528</v>
      </c>
      <c r="H1157" s="2">
        <f t="shared" si="51"/>
        <v>3.3569541196252703E-2</v>
      </c>
    </row>
    <row r="1158" spans="2:8" x14ac:dyDescent="0.45">
      <c r="B1158" s="1">
        <v>44909</v>
      </c>
      <c r="C1158" s="12">
        <v>17077</v>
      </c>
      <c r="D1158" s="12">
        <v>-134</v>
      </c>
      <c r="E1158" s="12">
        <v>193826</v>
      </c>
      <c r="F1158" s="2">
        <f t="shared" ref="F1158:F1221" si="52">D1158/C1157</f>
        <v>-7.7857184358840273E-3</v>
      </c>
      <c r="G1158" s="2">
        <f t="shared" si="50"/>
        <v>0.71232327283665897</v>
      </c>
      <c r="H1158" s="2">
        <f t="shared" si="51"/>
        <v>3.3529020153725109E-2</v>
      </c>
    </row>
    <row r="1159" spans="2:8" x14ac:dyDescent="0.45">
      <c r="B1159" s="1">
        <v>44910</v>
      </c>
      <c r="C1159" s="12">
        <v>17039</v>
      </c>
      <c r="D1159" s="12">
        <v>-38</v>
      </c>
      <c r="E1159" s="12">
        <v>193646</v>
      </c>
      <c r="F1159" s="2">
        <f t="shared" si="52"/>
        <v>-2.2252152017333254E-3</v>
      </c>
      <c r="G1159" s="2">
        <f t="shared" si="50"/>
        <v>0.70851298505966109</v>
      </c>
      <c r="H1159" s="2">
        <f t="shared" si="51"/>
        <v>3.8014011574779162E-2</v>
      </c>
    </row>
    <row r="1160" spans="2:8" x14ac:dyDescent="0.45">
      <c r="B1160" s="1">
        <v>44911</v>
      </c>
      <c r="C1160" s="12">
        <v>16888</v>
      </c>
      <c r="D1160" s="12">
        <v>-151</v>
      </c>
      <c r="E1160" s="12">
        <v>192101</v>
      </c>
      <c r="F1160" s="2">
        <f t="shared" si="52"/>
        <v>-8.8620224191560543E-3</v>
      </c>
      <c r="G1160" s="2">
        <f t="shared" si="50"/>
        <v>0.6933721046826431</v>
      </c>
      <c r="H1160" s="2">
        <f t="shared" si="51"/>
        <v>1.3928914505283382E-2</v>
      </c>
    </row>
    <row r="1161" spans="2:8" x14ac:dyDescent="0.45">
      <c r="B1161" s="1">
        <v>44914</v>
      </c>
      <c r="C1161" s="12">
        <v>16530</v>
      </c>
      <c r="D1161" s="12">
        <v>-358</v>
      </c>
      <c r="E1161" s="12">
        <v>189671</v>
      </c>
      <c r="F1161" s="2">
        <f t="shared" si="52"/>
        <v>-2.1198484130743725E-2</v>
      </c>
      <c r="G1161" s="2">
        <f t="shared" ref="G1161:G1224" si="53">(C1161-$C$3)/$C$3</f>
        <v>0.65747518299408403</v>
      </c>
      <c r="H1161" s="2">
        <f t="shared" si="51"/>
        <v>-1.6910254861698273E-3</v>
      </c>
    </row>
    <row r="1162" spans="2:8" x14ac:dyDescent="0.45">
      <c r="B1162" s="1">
        <v>44915</v>
      </c>
      <c r="C1162" s="12">
        <v>16230</v>
      </c>
      <c r="D1162" s="12">
        <v>-300</v>
      </c>
      <c r="E1162" s="12">
        <v>186419</v>
      </c>
      <c r="F1162" s="2">
        <f t="shared" si="52"/>
        <v>-1.8148820326678767E-2</v>
      </c>
      <c r="G1162" s="2">
        <f t="shared" si="53"/>
        <v>0.62739396370199541</v>
      </c>
      <c r="H1162" s="2">
        <f t="shared" si="51"/>
        <v>-8.3705016191116272E-3</v>
      </c>
    </row>
    <row r="1163" spans="2:8" x14ac:dyDescent="0.45">
      <c r="B1163" s="1">
        <v>44916</v>
      </c>
      <c r="C1163" s="12">
        <v>15893</v>
      </c>
      <c r="D1163" s="12">
        <v>-337</v>
      </c>
      <c r="E1163" s="12">
        <v>182869</v>
      </c>
      <c r="F1163" s="2">
        <f t="shared" si="52"/>
        <v>-2.0764017252002463E-2</v>
      </c>
      <c r="G1163" s="2">
        <f t="shared" si="53"/>
        <v>0.59360272736388253</v>
      </c>
      <c r="H1163" s="2">
        <f t="shared" si="51"/>
        <v>-1.7373562507728452E-2</v>
      </c>
    </row>
    <row r="1164" spans="2:8" x14ac:dyDescent="0.45">
      <c r="B1164" s="1">
        <v>44917</v>
      </c>
      <c r="C1164" s="12">
        <v>16166</v>
      </c>
      <c r="D1164" s="12">
        <v>273</v>
      </c>
      <c r="E1164" s="12">
        <v>186423</v>
      </c>
      <c r="F1164" s="2">
        <f t="shared" si="52"/>
        <v>1.717737368652866E-2</v>
      </c>
      <c r="G1164" s="2">
        <f t="shared" si="53"/>
        <v>0.62097663691968319</v>
      </c>
      <c r="H1164" s="2">
        <f t="shared" si="51"/>
        <v>-2.1724659606656579E-2</v>
      </c>
    </row>
    <row r="1165" spans="2:8" x14ac:dyDescent="0.45">
      <c r="B1165" s="1">
        <v>44918</v>
      </c>
      <c r="C1165" s="12">
        <v>16052</v>
      </c>
      <c r="D1165" s="12">
        <v>-114</v>
      </c>
      <c r="E1165" s="12">
        <v>185535</v>
      </c>
      <c r="F1165" s="2">
        <f t="shared" si="52"/>
        <v>-7.0518371891624401E-3</v>
      </c>
      <c r="G1165" s="2">
        <f t="shared" si="53"/>
        <v>0.60954577358868944</v>
      </c>
      <c r="H1165" s="2">
        <f t="shared" si="51"/>
        <v>-3.8687267936279794E-2</v>
      </c>
    </row>
    <row r="1166" spans="2:8" x14ac:dyDescent="0.45">
      <c r="B1166" s="1">
        <v>44921</v>
      </c>
      <c r="C1166" s="12">
        <v>16049</v>
      </c>
      <c r="D1166" s="12">
        <v>-3</v>
      </c>
      <c r="E1166" s="12">
        <v>185914</v>
      </c>
      <c r="F1166" s="2">
        <f t="shared" si="52"/>
        <v>-1.8689259905307749E-4</v>
      </c>
      <c r="G1166" s="2">
        <f t="shared" si="53"/>
        <v>0.60924496139576856</v>
      </c>
      <c r="H1166" s="2">
        <f t="shared" si="51"/>
        <v>-4.7876127195064073E-2</v>
      </c>
    </row>
    <row r="1167" spans="2:8" x14ac:dyDescent="0.45">
      <c r="B1167" s="1">
        <v>44922</v>
      </c>
      <c r="C1167" s="12">
        <v>16176</v>
      </c>
      <c r="D1167" s="12">
        <v>127</v>
      </c>
      <c r="E1167" s="12">
        <v>187702</v>
      </c>
      <c r="F1167" s="2">
        <f t="shared" si="52"/>
        <v>7.9132656240264183E-3</v>
      </c>
      <c r="G1167" s="2">
        <f t="shared" si="53"/>
        <v>0.62197934422941947</v>
      </c>
      <c r="H1167" s="2">
        <f t="shared" si="51"/>
        <v>-3.9372884375556742E-2</v>
      </c>
    </row>
    <row r="1168" spans="2:8" x14ac:dyDescent="0.45">
      <c r="B1168" s="1">
        <v>44923</v>
      </c>
      <c r="C1168" s="12">
        <v>16227</v>
      </c>
      <c r="D1168" s="12">
        <v>51</v>
      </c>
      <c r="E1168" s="12">
        <v>188295</v>
      </c>
      <c r="F1168" s="2">
        <f t="shared" si="52"/>
        <v>3.1528189910979229E-3</v>
      </c>
      <c r="G1168" s="2">
        <f t="shared" si="53"/>
        <v>0.62709315150907452</v>
      </c>
      <c r="H1168" s="2">
        <f t="shared" si="51"/>
        <v>-5.0497366881217087E-2</v>
      </c>
    </row>
    <row r="1169" spans="2:8" x14ac:dyDescent="0.45">
      <c r="B1169" s="1">
        <v>44924</v>
      </c>
      <c r="C1169" s="12">
        <v>16116</v>
      </c>
      <c r="D1169" s="12">
        <v>-111</v>
      </c>
      <c r="E1169" s="12">
        <v>187004</v>
      </c>
      <c r="F1169" s="2">
        <f t="shared" si="52"/>
        <v>-6.8404511000184874E-3</v>
      </c>
      <c r="G1169" s="2">
        <f t="shared" si="53"/>
        <v>0.61596310037100166</v>
      </c>
      <c r="H1169" s="2">
        <f t="shared" si="51"/>
        <v>-5.6605982555757182E-2</v>
      </c>
    </row>
    <row r="1170" spans="2:8" x14ac:dyDescent="0.45">
      <c r="B1170" s="1">
        <v>44925</v>
      </c>
      <c r="C1170" s="12">
        <v>16151</v>
      </c>
      <c r="D1170" s="12">
        <v>35</v>
      </c>
      <c r="E1170" s="12">
        <v>188444</v>
      </c>
      <c r="F1170" s="2">
        <f t="shared" si="52"/>
        <v>2.1717547778605114E-3</v>
      </c>
      <c r="G1170" s="2">
        <f t="shared" si="53"/>
        <v>0.61947257595507876</v>
      </c>
      <c r="H1170" s="2">
        <f t="shared" si="51"/>
        <v>-5.6379995326010748E-2</v>
      </c>
    </row>
    <row r="1171" spans="2:8" x14ac:dyDescent="0.45">
      <c r="B1171" s="1">
        <v>44930</v>
      </c>
      <c r="C1171" s="12">
        <v>15878</v>
      </c>
      <c r="D1171" s="12">
        <v>-273</v>
      </c>
      <c r="E1171" s="12">
        <v>185397</v>
      </c>
      <c r="F1171" s="2">
        <f t="shared" si="52"/>
        <v>-1.6902978143768187E-2</v>
      </c>
      <c r="G1171" s="2">
        <f t="shared" si="53"/>
        <v>0.592098666399278</v>
      </c>
      <c r="H1171" s="2">
        <f t="shared" si="51"/>
        <v>-7.7021449747137122E-2</v>
      </c>
    </row>
    <row r="1172" spans="2:8" x14ac:dyDescent="0.45">
      <c r="B1172" s="1">
        <v>44931</v>
      </c>
      <c r="C1172" s="12">
        <v>16209</v>
      </c>
      <c r="D1172" s="12">
        <v>331</v>
      </c>
      <c r="E1172" s="12">
        <v>189376</v>
      </c>
      <c r="F1172" s="2">
        <f t="shared" si="52"/>
        <v>2.0846454213377E-2</v>
      </c>
      <c r="G1172" s="2">
        <f t="shared" si="53"/>
        <v>0.62528827835154921</v>
      </c>
      <c r="H1172" s="2">
        <f t="shared" si="51"/>
        <v>-6.45775623268698E-2</v>
      </c>
    </row>
    <row r="1173" spans="2:8" x14ac:dyDescent="0.45">
      <c r="B1173" s="1">
        <v>44932</v>
      </c>
      <c r="C1173" s="12">
        <v>16260</v>
      </c>
      <c r="D1173" s="12">
        <v>51</v>
      </c>
      <c r="E1173" s="12">
        <v>191564</v>
      </c>
      <c r="F1173" s="2">
        <f t="shared" si="52"/>
        <v>3.1464001480658891E-3</v>
      </c>
      <c r="G1173" s="2">
        <f t="shared" si="53"/>
        <v>0.63040208563120426</v>
      </c>
      <c r="H1173" s="2">
        <f t="shared" si="51"/>
        <v>-4.5998591879840414E-2</v>
      </c>
    </row>
    <row r="1174" spans="2:8" x14ac:dyDescent="0.45">
      <c r="B1174" s="1">
        <v>44936</v>
      </c>
      <c r="C1174" s="12">
        <v>16453</v>
      </c>
      <c r="D1174" s="12">
        <v>193</v>
      </c>
      <c r="E1174" s="12">
        <v>194452</v>
      </c>
      <c r="F1174" s="2">
        <f t="shared" si="52"/>
        <v>1.1869618696186962E-2</v>
      </c>
      <c r="G1174" s="2">
        <f t="shared" si="53"/>
        <v>0.64975433670911464</v>
      </c>
      <c r="H1174" s="2">
        <f t="shared" si="51"/>
        <v>-3.0522656296034411E-2</v>
      </c>
    </row>
    <row r="1175" spans="2:8" x14ac:dyDescent="0.45">
      <c r="B1175" s="1">
        <v>44937</v>
      </c>
      <c r="C1175" s="12">
        <v>16583</v>
      </c>
      <c r="D1175" s="12">
        <v>130</v>
      </c>
      <c r="E1175" s="12">
        <v>196200</v>
      </c>
      <c r="F1175" s="2">
        <f t="shared" si="52"/>
        <v>7.90129459673008E-3</v>
      </c>
      <c r="G1175" s="2">
        <f t="shared" si="53"/>
        <v>0.66278953173568633</v>
      </c>
      <c r="H1175" s="2">
        <f t="shared" si="51"/>
        <v>-1.3797204876598275E-2</v>
      </c>
    </row>
    <row r="1176" spans="2:8" x14ac:dyDescent="0.45">
      <c r="B1176" s="1">
        <v>44938</v>
      </c>
      <c r="C1176" s="12">
        <v>16702</v>
      </c>
      <c r="D1176" s="12">
        <v>119</v>
      </c>
      <c r="E1176" s="12">
        <v>198852</v>
      </c>
      <c r="F1176" s="2">
        <f t="shared" si="52"/>
        <v>7.1760236386661036E-3</v>
      </c>
      <c r="G1176" s="2">
        <f t="shared" si="53"/>
        <v>0.67472174872154822</v>
      </c>
      <c r="H1176" s="2">
        <f t="shared" si="51"/>
        <v>-1.6719651477687506E-2</v>
      </c>
    </row>
    <row r="1177" spans="2:8" x14ac:dyDescent="0.45">
      <c r="B1177" s="1">
        <v>44939</v>
      </c>
      <c r="C1177" s="12">
        <v>16460</v>
      </c>
      <c r="D1177" s="12">
        <v>-242</v>
      </c>
      <c r="E1177" s="12">
        <v>196221</v>
      </c>
      <c r="F1177" s="2">
        <f t="shared" si="52"/>
        <v>-1.448928272063226E-2</v>
      </c>
      <c r="G1177" s="2">
        <f t="shared" si="53"/>
        <v>0.65045623182593004</v>
      </c>
      <c r="H1177" s="2">
        <f t="shared" si="51"/>
        <v>-3.1764705882352938E-2</v>
      </c>
    </row>
    <row r="1178" spans="2:8" x14ac:dyDescent="0.45">
      <c r="B1178" s="1">
        <v>44942</v>
      </c>
      <c r="C1178" s="12">
        <v>16372</v>
      </c>
      <c r="D1178" s="12">
        <v>-88</v>
      </c>
      <c r="E1178" s="12">
        <v>195304</v>
      </c>
      <c r="F1178" s="2">
        <f t="shared" si="52"/>
        <v>-5.3462940461725394E-3</v>
      </c>
      <c r="G1178" s="2">
        <f t="shared" si="53"/>
        <v>0.64163240750025063</v>
      </c>
      <c r="H1178" s="2">
        <f t="shared" si="51"/>
        <v>-2.2158514005853194E-2</v>
      </c>
    </row>
    <row r="1179" spans="2:8" x14ac:dyDescent="0.45">
      <c r="B1179" s="1">
        <v>44943</v>
      </c>
      <c r="C1179" s="12">
        <v>16453</v>
      </c>
      <c r="D1179" s="12">
        <v>81</v>
      </c>
      <c r="E1179" s="12">
        <v>196425</v>
      </c>
      <c r="F1179" s="2">
        <f t="shared" si="52"/>
        <v>4.9474712924505249E-3</v>
      </c>
      <c r="G1179" s="2">
        <f t="shared" si="53"/>
        <v>0.64975433670911464</v>
      </c>
      <c r="H1179" s="2">
        <f t="shared" si="51"/>
        <v>-1.6674635429117859E-2</v>
      </c>
    </row>
    <row r="1180" spans="2:8" x14ac:dyDescent="0.45">
      <c r="B1180" s="1">
        <v>44944</v>
      </c>
      <c r="C1180" s="12">
        <v>16765</v>
      </c>
      <c r="D1180" s="12">
        <v>312</v>
      </c>
      <c r="E1180" s="12">
        <v>200143</v>
      </c>
      <c r="F1180" s="2">
        <f t="shared" si="52"/>
        <v>1.8963107032152191E-2</v>
      </c>
      <c r="G1180" s="2">
        <f t="shared" si="53"/>
        <v>0.68103880477288681</v>
      </c>
      <c r="H1180" s="2">
        <f t="shared" si="51"/>
        <v>-1.4889815366289458E-3</v>
      </c>
    </row>
    <row r="1181" spans="2:8" x14ac:dyDescent="0.45">
      <c r="B1181" s="1">
        <v>44945</v>
      </c>
      <c r="C1181" s="12">
        <v>16275</v>
      </c>
      <c r="D1181" s="12">
        <v>-490</v>
      </c>
      <c r="E1181" s="12">
        <v>196351</v>
      </c>
      <c r="F1181" s="2">
        <f t="shared" si="52"/>
        <v>-2.9227557411273485E-2</v>
      </c>
      <c r="G1181" s="2">
        <f t="shared" si="53"/>
        <v>0.63190614659580868</v>
      </c>
      <c r="H1181" s="2">
        <f t="shared" si="51"/>
        <v>-1.536693084881118E-2</v>
      </c>
    </row>
    <row r="1182" spans="2:8" x14ac:dyDescent="0.45">
      <c r="B1182" s="1">
        <v>44946</v>
      </c>
      <c r="C1182" s="12">
        <v>16194</v>
      </c>
      <c r="D1182" s="12">
        <v>-81</v>
      </c>
      <c r="E1182" s="12">
        <v>195566</v>
      </c>
      <c r="F1182" s="2">
        <f t="shared" si="52"/>
        <v>-4.9769585253456221E-3</v>
      </c>
      <c r="G1182" s="2">
        <f t="shared" si="53"/>
        <v>0.62378421738694478</v>
      </c>
      <c r="H1182" s="2">
        <f t="shared" si="51"/>
        <v>-1.1174207730353545E-2</v>
      </c>
    </row>
    <row r="1183" spans="2:8" x14ac:dyDescent="0.45">
      <c r="B1183" s="1">
        <v>44949</v>
      </c>
      <c r="C1183" s="12">
        <v>16524</v>
      </c>
      <c r="D1183" s="12">
        <v>330</v>
      </c>
      <c r="E1183" s="12">
        <v>199644</v>
      </c>
      <c r="F1183" s="2">
        <f t="shared" si="52"/>
        <v>2.0377917747313821E-2</v>
      </c>
      <c r="G1183" s="2">
        <f t="shared" si="53"/>
        <v>0.65687355860824226</v>
      </c>
      <c r="H1183" s="2">
        <f t="shared" si="51"/>
        <v>1.893075168033545E-2</v>
      </c>
    </row>
    <row r="1184" spans="2:8" x14ac:dyDescent="0.45">
      <c r="B1184" s="1">
        <v>44950</v>
      </c>
      <c r="C1184" s="12">
        <v>16820</v>
      </c>
      <c r="D1184" s="12">
        <v>296</v>
      </c>
      <c r="E1184" s="12">
        <v>203455</v>
      </c>
      <c r="F1184" s="2">
        <f t="shared" si="52"/>
        <v>1.7913338174776083E-2</v>
      </c>
      <c r="G1184" s="2">
        <f t="shared" si="53"/>
        <v>0.68655369497643637</v>
      </c>
      <c r="H1184" s="2">
        <f t="shared" si="51"/>
        <v>5.5339440331283726E-2</v>
      </c>
    </row>
    <row r="1185" spans="2:8" x14ac:dyDescent="0.45">
      <c r="B1185" s="1">
        <v>44951</v>
      </c>
      <c r="C1185" s="12">
        <v>16807</v>
      </c>
      <c r="D1185" s="12">
        <v>-13</v>
      </c>
      <c r="E1185" s="12">
        <v>203302</v>
      </c>
      <c r="F1185" s="2">
        <f t="shared" si="52"/>
        <v>-7.7288941736028535E-4</v>
      </c>
      <c r="G1185" s="2">
        <f t="shared" si="53"/>
        <v>0.6852501754737792</v>
      </c>
      <c r="H1185" s="2">
        <f t="shared" si="51"/>
        <v>6.0847061793852172E-2</v>
      </c>
    </row>
    <row r="1186" spans="2:8" x14ac:dyDescent="0.45">
      <c r="B1186" s="1">
        <v>44952</v>
      </c>
      <c r="C1186" s="12">
        <v>16670</v>
      </c>
      <c r="D1186" s="12">
        <v>-137</v>
      </c>
      <c r="E1186" s="12">
        <v>201646</v>
      </c>
      <c r="F1186" s="2">
        <f t="shared" si="52"/>
        <v>-8.1513655024692093E-3</v>
      </c>
      <c r="G1186" s="2">
        <f t="shared" si="53"/>
        <v>0.67151308533039211</v>
      </c>
      <c r="H1186" s="2">
        <f t="shared" si="51"/>
        <v>6.3680449208779993E-2</v>
      </c>
    </row>
    <row r="1187" spans="2:8" x14ac:dyDescent="0.45">
      <c r="B1187" s="1">
        <v>44953</v>
      </c>
      <c r="C1187" s="12">
        <v>16866</v>
      </c>
      <c r="D1187" s="12">
        <v>196</v>
      </c>
      <c r="E1187" s="12">
        <v>204011</v>
      </c>
      <c r="F1187" s="2">
        <f t="shared" si="52"/>
        <v>1.1757648470305939E-2</v>
      </c>
      <c r="G1187" s="2">
        <f t="shared" si="53"/>
        <v>0.69116614860122327</v>
      </c>
      <c r="H1187" s="2">
        <f t="shared" si="51"/>
        <v>6.8685844633126353E-2</v>
      </c>
    </row>
    <row r="1188" spans="2:8" x14ac:dyDescent="0.45">
      <c r="B1188" s="1">
        <v>44956</v>
      </c>
      <c r="C1188" s="12">
        <v>16968</v>
      </c>
      <c r="D1188" s="12">
        <v>102</v>
      </c>
      <c r="E1188" s="12">
        <v>205988</v>
      </c>
      <c r="F1188" s="2">
        <f t="shared" si="52"/>
        <v>6.0476698683742443E-3</v>
      </c>
      <c r="G1188" s="2">
        <f t="shared" si="53"/>
        <v>0.70139376316053348</v>
      </c>
      <c r="H1188" s="2">
        <f t="shared" si="51"/>
        <v>7.4468085106382975E-2</v>
      </c>
    </row>
    <row r="1189" spans="2:8" x14ac:dyDescent="0.45">
      <c r="B1189" s="1">
        <v>44957</v>
      </c>
      <c r="C1189" s="12">
        <v>16827</v>
      </c>
      <c r="D1189" s="12">
        <v>-141</v>
      </c>
      <c r="E1189" s="12">
        <v>204400</v>
      </c>
      <c r="F1189" s="2">
        <f t="shared" si="52"/>
        <v>-8.3097595473833104E-3</v>
      </c>
      <c r="G1189" s="2">
        <f t="shared" si="53"/>
        <v>0.68725559009325177</v>
      </c>
      <c r="H1189" s="2">
        <f t="shared" si="51"/>
        <v>5.0243415303957061E-2</v>
      </c>
    </row>
    <row r="1190" spans="2:8" x14ac:dyDescent="0.45">
      <c r="B1190" s="1">
        <v>44958</v>
      </c>
      <c r="C1190" s="12">
        <v>16896</v>
      </c>
      <c r="D1190" s="12">
        <v>69</v>
      </c>
      <c r="E1190" s="12">
        <v>205395</v>
      </c>
      <c r="F1190" s="2">
        <f t="shared" si="52"/>
        <v>4.1005526831877342E-3</v>
      </c>
      <c r="G1190" s="2">
        <f t="shared" si="53"/>
        <v>0.69417427053043212</v>
      </c>
      <c r="H1190" s="2">
        <f t="shared" si="51"/>
        <v>3.8092897517817643E-2</v>
      </c>
    </row>
    <row r="1191" spans="2:8" x14ac:dyDescent="0.45">
      <c r="B1191" s="1">
        <v>44959</v>
      </c>
      <c r="C1191" s="12">
        <v>16905</v>
      </c>
      <c r="D1191" s="12">
        <v>9</v>
      </c>
      <c r="E1191" s="12">
        <v>205603</v>
      </c>
      <c r="F1191" s="2">
        <f t="shared" si="52"/>
        <v>5.3267045454545451E-4</v>
      </c>
      <c r="G1191" s="2">
        <f t="shared" si="53"/>
        <v>0.69507670710919478</v>
      </c>
      <c r="H1191" s="2">
        <f t="shared" si="51"/>
        <v>3.350247600415724E-2</v>
      </c>
    </row>
    <row r="1192" spans="2:8" x14ac:dyDescent="0.45">
      <c r="B1192" s="1">
        <v>44960</v>
      </c>
      <c r="C1192" s="12">
        <v>17093</v>
      </c>
      <c r="D1192" s="12">
        <v>188</v>
      </c>
      <c r="E1192" s="12">
        <v>209510</v>
      </c>
      <c r="F1192" s="2">
        <f t="shared" si="52"/>
        <v>1.1120970127181308E-2</v>
      </c>
      <c r="G1192" s="2">
        <f t="shared" si="53"/>
        <v>0.71392760453223703</v>
      </c>
      <c r="H1192" s="2">
        <f t="shared" si="51"/>
        <v>4.060635577742603E-2</v>
      </c>
    </row>
    <row r="1193" spans="2:8" x14ac:dyDescent="0.45">
      <c r="B1193" s="1">
        <v>44963</v>
      </c>
      <c r="C1193" s="12">
        <v>17410</v>
      </c>
      <c r="D1193" s="12">
        <v>317</v>
      </c>
      <c r="E1193" s="12">
        <v>213616</v>
      </c>
      <c r="F1193" s="2">
        <f t="shared" si="52"/>
        <v>1.8545603463406071E-2</v>
      </c>
      <c r="G1193" s="2">
        <f t="shared" si="53"/>
        <v>0.74571342625087733</v>
      </c>
      <c r="H1193" s="2">
        <f t="shared" si="51"/>
        <v>7.3829642879171042E-2</v>
      </c>
    </row>
    <row r="1194" spans="2:8" x14ac:dyDescent="0.45">
      <c r="B1194" s="1">
        <v>44964</v>
      </c>
      <c r="C1194" s="12">
        <v>17277</v>
      </c>
      <c r="D1194" s="12">
        <v>-133</v>
      </c>
      <c r="E1194" s="12">
        <v>212066</v>
      </c>
      <c r="F1194" s="2">
        <f t="shared" si="52"/>
        <v>-7.6392877656519245E-3</v>
      </c>
      <c r="G1194" s="2">
        <f t="shared" si="53"/>
        <v>0.73237741903138476</v>
      </c>
      <c r="H1194" s="2">
        <f t="shared" si="51"/>
        <v>5.9288779889638259E-2</v>
      </c>
    </row>
    <row r="1195" spans="2:8" x14ac:dyDescent="0.45">
      <c r="B1195" s="1">
        <v>44965</v>
      </c>
      <c r="C1195" s="12">
        <v>17217</v>
      </c>
      <c r="D1195" s="12">
        <v>-60</v>
      </c>
      <c r="E1195" s="12">
        <v>211416</v>
      </c>
      <c r="F1195" s="2">
        <f t="shared" si="52"/>
        <v>-3.4728251432540372E-3</v>
      </c>
      <c r="G1195" s="2">
        <f t="shared" si="53"/>
        <v>0.72636117517296706</v>
      </c>
      <c r="H1195" s="2">
        <f t="shared" si="51"/>
        <v>5.6257668711656439E-2</v>
      </c>
    </row>
    <row r="1196" spans="2:8" x14ac:dyDescent="0.45">
      <c r="B1196" s="1">
        <v>44966</v>
      </c>
      <c r="C1196" s="12">
        <v>17194</v>
      </c>
      <c r="D1196" s="12">
        <v>-23</v>
      </c>
      <c r="E1196" s="12">
        <v>211241</v>
      </c>
      <c r="F1196" s="2">
        <f t="shared" si="52"/>
        <v>-1.3358889469710169E-3</v>
      </c>
      <c r="G1196" s="2">
        <f t="shared" si="53"/>
        <v>0.7240549483605736</v>
      </c>
      <c r="H1196" s="2">
        <f t="shared" si="51"/>
        <v>4.6564002678191004E-2</v>
      </c>
    </row>
    <row r="1197" spans="2:8" x14ac:dyDescent="0.45">
      <c r="B1197" s="1">
        <v>44967</v>
      </c>
      <c r="C1197" s="12">
        <v>17132</v>
      </c>
      <c r="D1197" s="12">
        <v>-62</v>
      </c>
      <c r="E1197" s="12">
        <v>211158</v>
      </c>
      <c r="F1197" s="2">
        <f t="shared" si="52"/>
        <v>-3.6059090380365245E-3</v>
      </c>
      <c r="G1197" s="2">
        <f t="shared" si="53"/>
        <v>0.71783816304020853</v>
      </c>
      <c r="H1197" s="2">
        <f t="shared" si="51"/>
        <v>2.6175501647199759E-2</v>
      </c>
    </row>
    <row r="1198" spans="2:8" x14ac:dyDescent="0.45">
      <c r="B1198" s="1">
        <v>44970</v>
      </c>
      <c r="C1198" s="12">
        <v>17098</v>
      </c>
      <c r="D1198" s="12">
        <v>-34</v>
      </c>
      <c r="E1198" s="12">
        <v>210884</v>
      </c>
      <c r="F1198" s="2">
        <f t="shared" si="52"/>
        <v>-1.984590240485641E-3</v>
      </c>
      <c r="G1198" s="2">
        <f t="shared" si="53"/>
        <v>0.71442895818710517</v>
      </c>
      <c r="H1198" s="2">
        <f t="shared" si="51"/>
        <v>5.3740909651177123E-2</v>
      </c>
    </row>
    <row r="1199" spans="2:8" x14ac:dyDescent="0.45">
      <c r="B1199" s="1">
        <v>44971</v>
      </c>
      <c r="C1199" s="12">
        <v>17346</v>
      </c>
      <c r="D1199" s="12">
        <v>248</v>
      </c>
      <c r="E1199" s="12">
        <v>214277</v>
      </c>
      <c r="F1199" s="2">
        <f t="shared" si="52"/>
        <v>1.4504620423441339E-2</v>
      </c>
      <c r="G1199" s="2">
        <f t="shared" si="53"/>
        <v>0.73929609946856512</v>
      </c>
      <c r="H1199" s="2">
        <f t="shared" si="51"/>
        <v>7.7926920208799405E-2</v>
      </c>
    </row>
    <row r="1200" spans="2:8" x14ac:dyDescent="0.45">
      <c r="B1200" s="1">
        <v>44972</v>
      </c>
      <c r="C1200" s="12">
        <v>17417</v>
      </c>
      <c r="D1200" s="12">
        <v>71</v>
      </c>
      <c r="E1200" s="12">
        <v>215325</v>
      </c>
      <c r="F1200" s="2">
        <f t="shared" si="52"/>
        <v>4.0931626888043356E-3</v>
      </c>
      <c r="G1200" s="2">
        <f t="shared" si="53"/>
        <v>0.74641532136769273</v>
      </c>
      <c r="H1200" s="2">
        <f t="shared" si="51"/>
        <v>6.3698546476120679E-2</v>
      </c>
    </row>
    <row r="1201" spans="2:8" x14ac:dyDescent="0.45">
      <c r="B1201" s="1">
        <v>44973</v>
      </c>
      <c r="C1201" s="12">
        <v>17608</v>
      </c>
      <c r="D1201" s="12">
        <v>191</v>
      </c>
      <c r="E1201" s="12">
        <v>219169</v>
      </c>
      <c r="F1201" s="2">
        <f t="shared" si="52"/>
        <v>1.0966297295745536E-2</v>
      </c>
      <c r="G1201" s="2">
        <f t="shared" si="53"/>
        <v>0.76556703098365586</v>
      </c>
      <c r="H1201" s="2">
        <f t="shared" si="51"/>
        <v>7.483823708948846E-2</v>
      </c>
    </row>
    <row r="1202" spans="2:8" x14ac:dyDescent="0.45">
      <c r="B1202" s="1">
        <v>44974</v>
      </c>
      <c r="C1202" s="12">
        <v>17489</v>
      </c>
      <c r="D1202" s="12">
        <v>-119</v>
      </c>
      <c r="E1202" s="12">
        <v>217981</v>
      </c>
      <c r="F1202" s="2">
        <f t="shared" si="52"/>
        <v>-6.758291685597456E-3</v>
      </c>
      <c r="G1202" s="2">
        <f t="shared" si="53"/>
        <v>0.75363481399779408</v>
      </c>
      <c r="H1202" s="2">
        <f t="shared" si="51"/>
        <v>8.9996883764412589E-2</v>
      </c>
    </row>
    <row r="1203" spans="2:8" x14ac:dyDescent="0.45">
      <c r="B1203" s="1">
        <v>44977</v>
      </c>
      <c r="C1203" s="12">
        <v>17432</v>
      </c>
      <c r="D1203" s="12">
        <v>-57</v>
      </c>
      <c r="E1203" s="12">
        <v>217379</v>
      </c>
      <c r="F1203" s="2">
        <f t="shared" si="52"/>
        <v>-3.2591914917948425E-3</v>
      </c>
      <c r="G1203" s="2">
        <f t="shared" si="53"/>
        <v>0.74791938233229716</v>
      </c>
      <c r="H1203" s="2">
        <f t="shared" si="51"/>
        <v>9.4699824164782717E-2</v>
      </c>
    </row>
    <row r="1204" spans="2:8" x14ac:dyDescent="0.45">
      <c r="B1204" s="1">
        <v>44978</v>
      </c>
      <c r="C1204" s="12">
        <v>17433</v>
      </c>
      <c r="D1204" s="12">
        <v>1</v>
      </c>
      <c r="E1204" s="12">
        <v>217502</v>
      </c>
      <c r="F1204" s="2">
        <f t="shared" si="52"/>
        <v>5.7365764111977973E-5</v>
      </c>
      <c r="G1204" s="2">
        <f t="shared" si="53"/>
        <v>0.74801965306327078</v>
      </c>
      <c r="H1204" s="2">
        <f t="shared" si="51"/>
        <v>0.10140257771038666</v>
      </c>
    </row>
    <row r="1205" spans="2:8" x14ac:dyDescent="0.45">
      <c r="B1205" s="1">
        <v>44979</v>
      </c>
      <c r="C1205" s="12">
        <v>17231</v>
      </c>
      <c r="D1205" s="12">
        <v>-202</v>
      </c>
      <c r="E1205" s="12">
        <v>214983</v>
      </c>
      <c r="F1205" s="2">
        <f t="shared" si="52"/>
        <v>-1.1587219640910916E-2</v>
      </c>
      <c r="G1205" s="2">
        <f t="shared" si="53"/>
        <v>0.72776496540659785</v>
      </c>
      <c r="H1205" s="2">
        <f t="shared" si="51"/>
        <v>0.11110394635027082</v>
      </c>
    </row>
    <row r="1206" spans="2:8" x14ac:dyDescent="0.45">
      <c r="B1206" s="1">
        <v>44981</v>
      </c>
      <c r="C1206" s="12">
        <v>17140</v>
      </c>
      <c r="D1206" s="12">
        <v>-91</v>
      </c>
      <c r="E1206" s="12">
        <v>214326</v>
      </c>
      <c r="F1206" s="2">
        <f t="shared" si="52"/>
        <v>-5.2811792699204918E-3</v>
      </c>
      <c r="G1206" s="2">
        <f t="shared" si="53"/>
        <v>0.71864032888799756</v>
      </c>
      <c r="H1206" s="2">
        <f t="shared" si="51"/>
        <v>0.10210905349794239</v>
      </c>
    </row>
    <row r="1207" spans="2:8" x14ac:dyDescent="0.45">
      <c r="B1207" s="1">
        <v>44984</v>
      </c>
      <c r="C1207" s="12">
        <v>17192</v>
      </c>
      <c r="D1207" s="12">
        <v>52</v>
      </c>
      <c r="E1207" s="12">
        <v>215126</v>
      </c>
      <c r="F1207" s="2">
        <f t="shared" si="52"/>
        <v>3.0338389731621937E-3</v>
      </c>
      <c r="G1207" s="2">
        <f t="shared" si="53"/>
        <v>0.72385440689862635</v>
      </c>
      <c r="H1207" s="2">
        <f t="shared" si="51"/>
        <v>8.1529944640161042E-2</v>
      </c>
    </row>
    <row r="1208" spans="2:8" x14ac:dyDescent="0.45">
      <c r="B1208" s="1">
        <v>44985</v>
      </c>
      <c r="C1208" s="12">
        <v>17283</v>
      </c>
      <c r="D1208" s="12">
        <v>91</v>
      </c>
      <c r="E1208" s="12">
        <v>216615</v>
      </c>
      <c r="F1208" s="2">
        <f t="shared" si="52"/>
        <v>5.2931596091205209E-3</v>
      </c>
      <c r="G1208" s="2">
        <f t="shared" si="53"/>
        <v>0.73297904341722653</v>
      </c>
      <c r="H1208" s="2">
        <f t="shared" ref="H1208:H1271" si="54">(C1208-C964)/C964</f>
        <v>9.0547703180212019E-2</v>
      </c>
    </row>
    <row r="1209" spans="2:8" x14ac:dyDescent="0.45">
      <c r="B1209" s="1">
        <v>44986</v>
      </c>
      <c r="C1209" s="12">
        <v>17218</v>
      </c>
      <c r="D1209" s="12">
        <v>-65</v>
      </c>
      <c r="E1209" s="12">
        <v>216176</v>
      </c>
      <c r="F1209" s="2">
        <f t="shared" si="52"/>
        <v>-3.7609211363767866E-3</v>
      </c>
      <c r="G1209" s="2">
        <f t="shared" si="53"/>
        <v>0.72646144590394068</v>
      </c>
      <c r="H1209" s="2">
        <f t="shared" si="54"/>
        <v>0.10641305744762884</v>
      </c>
    </row>
    <row r="1210" spans="2:8" x14ac:dyDescent="0.45">
      <c r="B1210" s="1">
        <v>44987</v>
      </c>
      <c r="C1210" s="12">
        <v>17203</v>
      </c>
      <c r="D1210" s="12">
        <v>-15</v>
      </c>
      <c r="E1210" s="12">
        <v>216219</v>
      </c>
      <c r="F1210" s="2">
        <f t="shared" si="52"/>
        <v>-8.7118132187245908E-4</v>
      </c>
      <c r="G1210" s="2">
        <f t="shared" si="53"/>
        <v>0.72495738493933626</v>
      </c>
      <c r="H1210" s="2">
        <f t="shared" si="54"/>
        <v>8.529430319853637E-2</v>
      </c>
    </row>
    <row r="1211" spans="2:8" x14ac:dyDescent="0.45">
      <c r="B1211" s="1">
        <v>44988</v>
      </c>
      <c r="C1211" s="12">
        <v>17352</v>
      </c>
      <c r="D1211" s="12">
        <v>149</v>
      </c>
      <c r="E1211" s="12">
        <v>219808</v>
      </c>
      <c r="F1211" s="2">
        <f t="shared" si="52"/>
        <v>8.6612800093007029E-3</v>
      </c>
      <c r="G1211" s="2">
        <f t="shared" si="53"/>
        <v>0.73989772385440689</v>
      </c>
      <c r="H1211" s="2">
        <f t="shared" si="54"/>
        <v>0.10663265306122449</v>
      </c>
    </row>
    <row r="1212" spans="2:8" x14ac:dyDescent="0.45">
      <c r="B1212" s="1">
        <v>44991</v>
      </c>
      <c r="C1212" s="12">
        <v>17496</v>
      </c>
      <c r="D1212" s="12">
        <v>144</v>
      </c>
      <c r="E1212" s="12">
        <v>221890</v>
      </c>
      <c r="F1212" s="2">
        <f t="shared" si="52"/>
        <v>8.2987551867219917E-3</v>
      </c>
      <c r="G1212" s="2">
        <f t="shared" si="53"/>
        <v>0.75433670911460948</v>
      </c>
      <c r="H1212" s="2">
        <f t="shared" si="54"/>
        <v>0.13846954711087975</v>
      </c>
    </row>
    <row r="1213" spans="2:8" x14ac:dyDescent="0.45">
      <c r="B1213" s="1">
        <v>44992</v>
      </c>
      <c r="C1213" s="12">
        <v>17547</v>
      </c>
      <c r="D1213" s="12">
        <v>51</v>
      </c>
      <c r="E1213" s="12">
        <v>222656</v>
      </c>
      <c r="F1213" s="2">
        <f t="shared" si="52"/>
        <v>2.9149519890260631E-3</v>
      </c>
      <c r="G1213" s="2">
        <f t="shared" si="53"/>
        <v>0.75945051639426453</v>
      </c>
      <c r="H1213" s="2">
        <f t="shared" si="54"/>
        <v>0.16839792249300839</v>
      </c>
    </row>
    <row r="1214" spans="2:8" x14ac:dyDescent="0.45">
      <c r="B1214" s="1">
        <v>44993</v>
      </c>
      <c r="C1214" s="12">
        <v>17435</v>
      </c>
      <c r="D1214" s="12">
        <v>-112</v>
      </c>
      <c r="E1214" s="12">
        <v>221456</v>
      </c>
      <c r="F1214" s="2">
        <f t="shared" si="52"/>
        <v>-6.3828574685131359E-3</v>
      </c>
      <c r="G1214" s="2">
        <f t="shared" si="53"/>
        <v>0.74822019452521804</v>
      </c>
      <c r="H1214" s="2">
        <f t="shared" si="54"/>
        <v>0.16427378964941569</v>
      </c>
    </row>
    <row r="1215" spans="2:8" x14ac:dyDescent="0.45">
      <c r="B1215" s="1">
        <v>44994</v>
      </c>
      <c r="C1215" s="12">
        <v>17400</v>
      </c>
      <c r="D1215" s="12">
        <v>-35</v>
      </c>
      <c r="E1215" s="12">
        <v>221148</v>
      </c>
      <c r="F1215" s="2">
        <f t="shared" si="52"/>
        <v>-2.0074562661313452E-3</v>
      </c>
      <c r="G1215" s="2">
        <f t="shared" si="53"/>
        <v>0.74471071894114105</v>
      </c>
      <c r="H1215" s="2">
        <f t="shared" si="54"/>
        <v>0.12752721617418353</v>
      </c>
    </row>
    <row r="1216" spans="2:8" x14ac:dyDescent="0.45">
      <c r="B1216" s="1">
        <v>44995</v>
      </c>
      <c r="C1216" s="12">
        <v>17038</v>
      </c>
      <c r="D1216" s="12">
        <v>-362</v>
      </c>
      <c r="E1216" s="12">
        <v>217389</v>
      </c>
      <c r="F1216" s="2">
        <f t="shared" si="52"/>
        <v>-2.0804597701149424E-2</v>
      </c>
      <c r="G1216" s="2">
        <f t="shared" si="53"/>
        <v>0.70841271432868747</v>
      </c>
      <c r="H1216" s="2">
        <f t="shared" si="54"/>
        <v>0.10621997143228153</v>
      </c>
    </row>
    <row r="1217" spans="2:8" x14ac:dyDescent="0.45">
      <c r="B1217" s="1">
        <v>44998</v>
      </c>
      <c r="C1217" s="12">
        <v>16607</v>
      </c>
      <c r="D1217" s="12">
        <v>-431</v>
      </c>
      <c r="E1217" s="12">
        <v>212046</v>
      </c>
      <c r="F1217" s="2">
        <f t="shared" si="52"/>
        <v>-2.5296396290644441E-2</v>
      </c>
      <c r="G1217" s="2">
        <f t="shared" si="53"/>
        <v>0.66519602927905341</v>
      </c>
      <c r="H1217" s="2">
        <f t="shared" si="54"/>
        <v>7.9287710404887246E-2</v>
      </c>
    </row>
    <row r="1218" spans="2:8" x14ac:dyDescent="0.45">
      <c r="B1218" s="1">
        <v>44999</v>
      </c>
      <c r="C1218" s="12">
        <v>16404</v>
      </c>
      <c r="D1218" s="12">
        <v>-203</v>
      </c>
      <c r="E1218" s="12">
        <v>209878</v>
      </c>
      <c r="F1218" s="2">
        <f t="shared" si="52"/>
        <v>-1.2223761064611309E-2</v>
      </c>
      <c r="G1218" s="2">
        <f t="shared" si="53"/>
        <v>0.64484107089140685</v>
      </c>
      <c r="H1218" s="2">
        <f t="shared" si="54"/>
        <v>6.8107826539914054E-2</v>
      </c>
    </row>
    <row r="1219" spans="2:8" x14ac:dyDescent="0.45">
      <c r="B1219" s="1">
        <v>45000</v>
      </c>
      <c r="C1219" s="12">
        <v>16774</v>
      </c>
      <c r="D1219" s="12">
        <v>370</v>
      </c>
      <c r="E1219" s="12">
        <v>214874</v>
      </c>
      <c r="F1219" s="2">
        <f t="shared" si="52"/>
        <v>2.255547427456718E-2</v>
      </c>
      <c r="G1219" s="2">
        <f t="shared" si="53"/>
        <v>0.68194124135164946</v>
      </c>
      <c r="H1219" s="2">
        <f t="shared" si="54"/>
        <v>7.9407979407979404E-2</v>
      </c>
    </row>
    <row r="1220" spans="2:8" x14ac:dyDescent="0.45">
      <c r="B1220" s="1">
        <v>45001</v>
      </c>
      <c r="C1220" s="12">
        <v>16393</v>
      </c>
      <c r="D1220" s="12">
        <v>-381</v>
      </c>
      <c r="E1220" s="12">
        <v>210190</v>
      </c>
      <c r="F1220" s="2">
        <f t="shared" si="52"/>
        <v>-2.271372361988792E-2</v>
      </c>
      <c r="G1220" s="2">
        <f t="shared" si="53"/>
        <v>0.64373809285069683</v>
      </c>
      <c r="H1220" s="2">
        <f t="shared" si="54"/>
        <v>1.90215702119724E-2</v>
      </c>
    </row>
    <row r="1221" spans="2:8" x14ac:dyDescent="0.45">
      <c r="B1221" s="1">
        <v>45002</v>
      </c>
      <c r="C1221" s="12">
        <v>16652</v>
      </c>
      <c r="D1221" s="12">
        <v>259</v>
      </c>
      <c r="E1221" s="12">
        <v>213952</v>
      </c>
      <c r="F1221" s="2">
        <f t="shared" si="52"/>
        <v>1.5799426584517783E-2</v>
      </c>
      <c r="G1221" s="2">
        <f t="shared" si="53"/>
        <v>0.66970821217286669</v>
      </c>
      <c r="H1221" s="2">
        <f t="shared" si="54"/>
        <v>2.1720456497729784E-2</v>
      </c>
    </row>
    <row r="1222" spans="2:8" x14ac:dyDescent="0.45">
      <c r="B1222" s="1">
        <v>45005</v>
      </c>
      <c r="C1222" s="12">
        <v>16434</v>
      </c>
      <c r="D1222" s="12">
        <v>-218</v>
      </c>
      <c r="E1222" s="12">
        <v>212836</v>
      </c>
      <c r="F1222" s="2">
        <f t="shared" ref="F1222:F1285" si="55">D1222/C1221</f>
        <v>-1.3091520538073505E-2</v>
      </c>
      <c r="G1222" s="2">
        <f t="shared" si="53"/>
        <v>0.6478491928206157</v>
      </c>
      <c r="H1222" s="2">
        <f t="shared" si="54"/>
        <v>-9.9403578528827041E-3</v>
      </c>
    </row>
    <row r="1223" spans="2:8" x14ac:dyDescent="0.45">
      <c r="B1223" s="1">
        <v>45007</v>
      </c>
      <c r="C1223" s="12">
        <v>16749</v>
      </c>
      <c r="D1223" s="12">
        <v>315</v>
      </c>
      <c r="E1223" s="12">
        <v>217118</v>
      </c>
      <c r="F1223" s="2">
        <f t="shared" si="55"/>
        <v>1.9167579408543262E-2</v>
      </c>
      <c r="G1223" s="2">
        <f t="shared" si="53"/>
        <v>0.67943447307730875</v>
      </c>
      <c r="H1223" s="2">
        <f t="shared" si="54"/>
        <v>-1.2848470560499793E-2</v>
      </c>
    </row>
    <row r="1224" spans="2:8" x14ac:dyDescent="0.45">
      <c r="B1224" s="1">
        <v>45008</v>
      </c>
      <c r="C1224" s="12">
        <v>16424</v>
      </c>
      <c r="D1224" s="12">
        <v>-325</v>
      </c>
      <c r="E1224" s="12">
        <v>213299</v>
      </c>
      <c r="F1224" s="2">
        <f t="shared" si="55"/>
        <v>-1.9404143530957072E-2</v>
      </c>
      <c r="G1224" s="2">
        <f t="shared" si="53"/>
        <v>0.64684648551087942</v>
      </c>
      <c r="H1224" s="2">
        <f t="shared" si="54"/>
        <v>-2.232275730698256E-2</v>
      </c>
    </row>
    <row r="1225" spans="2:8" x14ac:dyDescent="0.45">
      <c r="B1225" s="1">
        <v>45009</v>
      </c>
      <c r="C1225" s="12">
        <v>16428</v>
      </c>
      <c r="D1225" s="12">
        <v>4</v>
      </c>
      <c r="E1225" s="12">
        <v>213640</v>
      </c>
      <c r="F1225" s="2">
        <f t="shared" si="55"/>
        <v>2.4354603019970775E-4</v>
      </c>
      <c r="G1225" s="2">
        <f t="shared" ref="G1225:G1288" si="56">(C1225-$C$3)/$C$3</f>
        <v>0.64724756843477393</v>
      </c>
      <c r="H1225" s="2">
        <f t="shared" si="54"/>
        <v>-3.9017256507750807E-2</v>
      </c>
    </row>
    <row r="1226" spans="2:8" x14ac:dyDescent="0.45">
      <c r="B1226" s="1">
        <v>45012</v>
      </c>
      <c r="C1226" s="12">
        <v>16416</v>
      </c>
      <c r="D1226" s="12">
        <v>-12</v>
      </c>
      <c r="E1226" s="12">
        <v>213647</v>
      </c>
      <c r="F1226" s="2">
        <f t="shared" si="55"/>
        <v>-7.3046018991964939E-4</v>
      </c>
      <c r="G1226" s="2">
        <f t="shared" si="56"/>
        <v>0.64604431966309039</v>
      </c>
      <c r="H1226" s="2">
        <f t="shared" si="54"/>
        <v>-4.196089874525824E-2</v>
      </c>
    </row>
    <row r="1227" spans="2:8" x14ac:dyDescent="0.45">
      <c r="B1227" s="1">
        <v>45013</v>
      </c>
      <c r="C1227" s="12">
        <v>16477</v>
      </c>
      <c r="D1227" s="12">
        <v>61</v>
      </c>
      <c r="E1227" s="12">
        <v>214725</v>
      </c>
      <c r="F1227" s="2">
        <f t="shared" si="55"/>
        <v>3.7158869395711499E-3</v>
      </c>
      <c r="G1227" s="2">
        <f t="shared" si="56"/>
        <v>0.65216083425248172</v>
      </c>
      <c r="H1227" s="2">
        <f t="shared" si="54"/>
        <v>-5.8779846909630985E-2</v>
      </c>
    </row>
    <row r="1228" spans="2:8" x14ac:dyDescent="0.45">
      <c r="B1228" s="1">
        <v>45014</v>
      </c>
      <c r="C1228" s="12">
        <v>16564</v>
      </c>
      <c r="D1228" s="12">
        <v>87</v>
      </c>
      <c r="E1228" s="12">
        <v>216249</v>
      </c>
      <c r="F1228" s="2">
        <f t="shared" si="55"/>
        <v>5.2800873945499788E-3</v>
      </c>
      <c r="G1228" s="2">
        <f t="shared" si="56"/>
        <v>0.66088438784718739</v>
      </c>
      <c r="H1228" s="2">
        <f t="shared" si="54"/>
        <v>-5.4620170081616348E-2</v>
      </c>
    </row>
    <row r="1229" spans="2:8" x14ac:dyDescent="0.45">
      <c r="B1229" s="1">
        <v>45015</v>
      </c>
      <c r="C1229" s="12">
        <v>16937</v>
      </c>
      <c r="D1229" s="12">
        <v>373</v>
      </c>
      <c r="E1229" s="12">
        <v>221315</v>
      </c>
      <c r="F1229" s="2">
        <f t="shared" si="55"/>
        <v>2.2518715286162762E-2</v>
      </c>
      <c r="G1229" s="2">
        <f t="shared" si="56"/>
        <v>0.698285370500351</v>
      </c>
      <c r="H1229" s="2">
        <f t="shared" si="54"/>
        <v>-3.0009735983047934E-2</v>
      </c>
    </row>
    <row r="1230" spans="2:8" x14ac:dyDescent="0.45">
      <c r="B1230" s="1">
        <v>45016</v>
      </c>
      <c r="C1230" s="12">
        <v>17210</v>
      </c>
      <c r="D1230" s="12">
        <v>273</v>
      </c>
      <c r="E1230" s="12">
        <v>225014</v>
      </c>
      <c r="F1230" s="2">
        <f t="shared" si="55"/>
        <v>1.6118557005372854E-2</v>
      </c>
      <c r="G1230" s="2">
        <f t="shared" si="56"/>
        <v>0.72565928005615166</v>
      </c>
      <c r="H1230" s="2">
        <f t="shared" si="54"/>
        <v>1.6296123850541265E-3</v>
      </c>
    </row>
    <row r="1231" spans="2:8" x14ac:dyDescent="0.45">
      <c r="B1231" s="1">
        <v>45019</v>
      </c>
      <c r="C1231" s="12">
        <v>17323</v>
      </c>
      <c r="D1231" s="12">
        <v>113</v>
      </c>
      <c r="E1231" s="12">
        <v>226657</v>
      </c>
      <c r="F1231" s="2">
        <f t="shared" si="55"/>
        <v>6.5659500290528765E-3</v>
      </c>
      <c r="G1231" s="2">
        <f t="shared" si="56"/>
        <v>0.73698987265617166</v>
      </c>
      <c r="H1231" s="2">
        <f t="shared" si="54"/>
        <v>2.8946911364557404E-3</v>
      </c>
    </row>
    <row r="1232" spans="2:8" x14ac:dyDescent="0.45">
      <c r="B1232" s="1">
        <v>45020</v>
      </c>
      <c r="C1232" s="12">
        <v>17335</v>
      </c>
      <c r="D1232" s="12">
        <v>12</v>
      </c>
      <c r="E1232" s="12">
        <v>226877</v>
      </c>
      <c r="F1232" s="2">
        <f t="shared" si="55"/>
        <v>6.9272066039369629E-4</v>
      </c>
      <c r="G1232" s="2">
        <f t="shared" si="56"/>
        <v>0.7381931214278552</v>
      </c>
      <c r="H1232" s="2">
        <f t="shared" si="54"/>
        <v>-5.9636447043981879E-3</v>
      </c>
    </row>
    <row r="1233" spans="2:8" x14ac:dyDescent="0.45">
      <c r="B1233" s="1">
        <v>45021</v>
      </c>
      <c r="C1233" s="12">
        <v>17144</v>
      </c>
      <c r="D1233" s="12">
        <v>-191</v>
      </c>
      <c r="E1233" s="12">
        <v>225986</v>
      </c>
      <c r="F1233" s="2">
        <f t="shared" si="55"/>
        <v>-1.1018171329679839E-2</v>
      </c>
      <c r="G1233" s="2">
        <f t="shared" si="56"/>
        <v>0.71904141181189207</v>
      </c>
      <c r="H1233" s="2">
        <f t="shared" si="54"/>
        <v>-1.77609716970322E-2</v>
      </c>
    </row>
    <row r="1234" spans="2:8" x14ac:dyDescent="0.45">
      <c r="B1234" s="1">
        <v>45022</v>
      </c>
      <c r="C1234" s="12">
        <v>17031</v>
      </c>
      <c r="D1234" s="12">
        <v>-113</v>
      </c>
      <c r="E1234" s="12">
        <v>224637</v>
      </c>
      <c r="F1234" s="2">
        <f t="shared" si="55"/>
        <v>-6.5912272515165652E-3</v>
      </c>
      <c r="G1234" s="2">
        <f t="shared" si="56"/>
        <v>0.70771081921187207</v>
      </c>
      <c r="H1234" s="2">
        <f t="shared" si="54"/>
        <v>-1.051591912619103E-2</v>
      </c>
    </row>
    <row r="1235" spans="2:8" x14ac:dyDescent="0.45">
      <c r="B1235" s="1">
        <v>45023</v>
      </c>
      <c r="C1235" s="12">
        <v>17163</v>
      </c>
      <c r="D1235" s="12">
        <v>132</v>
      </c>
      <c r="E1235" s="12">
        <v>226366</v>
      </c>
      <c r="F1235" s="2">
        <f t="shared" si="55"/>
        <v>7.7505724854676763E-3</v>
      </c>
      <c r="G1235" s="2">
        <f t="shared" si="56"/>
        <v>0.72094655570039101</v>
      </c>
      <c r="H1235" s="2">
        <f t="shared" si="54"/>
        <v>-4.0041782729805016E-3</v>
      </c>
    </row>
    <row r="1236" spans="2:8" x14ac:dyDescent="0.45">
      <c r="B1236" s="1">
        <v>45026</v>
      </c>
      <c r="C1236" s="12">
        <v>17273</v>
      </c>
      <c r="D1236" s="12">
        <v>110</v>
      </c>
      <c r="E1236" s="12">
        <v>228018</v>
      </c>
      <c r="F1236" s="2">
        <f t="shared" si="55"/>
        <v>6.4091359319466291E-3</v>
      </c>
      <c r="G1236" s="2">
        <f t="shared" si="56"/>
        <v>0.73197633610749024</v>
      </c>
      <c r="H1236" s="2">
        <f t="shared" si="54"/>
        <v>-4.8395460044938637E-3</v>
      </c>
    </row>
    <row r="1237" spans="2:8" x14ac:dyDescent="0.45">
      <c r="B1237" s="1">
        <v>45027</v>
      </c>
      <c r="C1237" s="12">
        <v>17396</v>
      </c>
      <c r="D1237" s="12">
        <v>123</v>
      </c>
      <c r="E1237" s="12">
        <v>229640</v>
      </c>
      <c r="F1237" s="2">
        <f t="shared" si="55"/>
        <v>7.1209401956811207E-3</v>
      </c>
      <c r="G1237" s="2">
        <f t="shared" si="56"/>
        <v>0.74430963601724653</v>
      </c>
      <c r="H1237" s="2">
        <f t="shared" si="54"/>
        <v>8.8731659224032949E-3</v>
      </c>
    </row>
    <row r="1238" spans="2:8" x14ac:dyDescent="0.45">
      <c r="B1238" s="1">
        <v>45028</v>
      </c>
      <c r="C1238" s="12">
        <v>17493</v>
      </c>
      <c r="D1238" s="12">
        <v>97</v>
      </c>
      <c r="E1238" s="12">
        <v>230931</v>
      </c>
      <c r="F1238" s="2">
        <f t="shared" si="55"/>
        <v>5.575994481489998E-3</v>
      </c>
      <c r="G1238" s="2">
        <f t="shared" si="56"/>
        <v>0.7540358969216886</v>
      </c>
      <c r="H1238" s="2">
        <f t="shared" si="54"/>
        <v>1.8100337562565474E-2</v>
      </c>
    </row>
    <row r="1239" spans="2:8" x14ac:dyDescent="0.45">
      <c r="B1239" s="1">
        <v>45029</v>
      </c>
      <c r="C1239" s="12">
        <v>17414</v>
      </c>
      <c r="D1239" s="12">
        <v>-79</v>
      </c>
      <c r="E1239" s="12">
        <v>231086</v>
      </c>
      <c r="F1239" s="2">
        <f t="shared" si="55"/>
        <v>-4.516092151146173E-3</v>
      </c>
      <c r="G1239" s="2">
        <f t="shared" si="56"/>
        <v>0.74611450917477184</v>
      </c>
      <c r="H1239" s="2">
        <f t="shared" si="54"/>
        <v>3.2839776459065505E-3</v>
      </c>
    </row>
    <row r="1240" spans="2:8" x14ac:dyDescent="0.45">
      <c r="B1240" s="1">
        <v>45030</v>
      </c>
      <c r="C1240" s="12">
        <v>17519</v>
      </c>
      <c r="D1240" s="12">
        <v>105</v>
      </c>
      <c r="E1240" s="12">
        <v>232694</v>
      </c>
      <c r="F1240" s="2">
        <f t="shared" si="55"/>
        <v>6.0296313311128981E-3</v>
      </c>
      <c r="G1240" s="2">
        <f t="shared" si="56"/>
        <v>0.75664293592700294</v>
      </c>
      <c r="H1240" s="2">
        <f t="shared" si="54"/>
        <v>1.2132416661852215E-2</v>
      </c>
    </row>
    <row r="1241" spans="2:8" x14ac:dyDescent="0.45">
      <c r="B1241" s="1">
        <v>45033</v>
      </c>
      <c r="C1241" s="12">
        <v>17662</v>
      </c>
      <c r="D1241" s="12">
        <v>143</v>
      </c>
      <c r="E1241" s="12">
        <v>236078</v>
      </c>
      <c r="F1241" s="2">
        <f t="shared" si="55"/>
        <v>8.1625663565271997E-3</v>
      </c>
      <c r="G1241" s="2">
        <f t="shared" si="56"/>
        <v>0.77098165045623179</v>
      </c>
      <c r="H1241" s="2">
        <f t="shared" si="54"/>
        <v>1.8746034492703467E-2</v>
      </c>
    </row>
    <row r="1242" spans="2:8" x14ac:dyDescent="0.45">
      <c r="B1242" s="1">
        <v>45034</v>
      </c>
      <c r="C1242" s="12">
        <v>17769</v>
      </c>
      <c r="D1242" s="12">
        <v>107</v>
      </c>
      <c r="E1242" s="12">
        <v>237500</v>
      </c>
      <c r="F1242" s="2">
        <f t="shared" si="55"/>
        <v>6.0582040539010305E-3</v>
      </c>
      <c r="G1242" s="2">
        <f t="shared" si="56"/>
        <v>0.78171061867041014</v>
      </c>
      <c r="H1242" s="2">
        <f t="shared" si="54"/>
        <v>2.1030856748836407E-2</v>
      </c>
    </row>
    <row r="1243" spans="2:8" x14ac:dyDescent="0.45">
      <c r="B1243" s="1">
        <v>45035</v>
      </c>
      <c r="C1243" s="12">
        <v>17758</v>
      </c>
      <c r="D1243" s="12">
        <v>-11</v>
      </c>
      <c r="E1243" s="12">
        <v>237700</v>
      </c>
      <c r="F1243" s="2">
        <f t="shared" si="55"/>
        <v>-6.1905565873149868E-4</v>
      </c>
      <c r="G1243" s="2">
        <f t="shared" si="56"/>
        <v>0.78060764062970023</v>
      </c>
      <c r="H1243" s="2">
        <f t="shared" si="54"/>
        <v>-5.4326519182301873E-3</v>
      </c>
    </row>
    <row r="1244" spans="2:8" x14ac:dyDescent="0.45">
      <c r="B1244" s="1">
        <v>45036</v>
      </c>
      <c r="C1244" s="12">
        <v>17823</v>
      </c>
      <c r="D1244" s="12">
        <v>65</v>
      </c>
      <c r="E1244" s="12">
        <v>238486</v>
      </c>
      <c r="F1244" s="2">
        <f t="shared" si="55"/>
        <v>3.6603221083455345E-3</v>
      </c>
      <c r="G1244" s="2">
        <f t="shared" si="56"/>
        <v>0.78712523814298607</v>
      </c>
      <c r="H1244" s="2">
        <f t="shared" si="54"/>
        <v>5.6991310235865031E-3</v>
      </c>
    </row>
    <row r="1245" spans="2:8" x14ac:dyDescent="0.45">
      <c r="B1245" s="1">
        <v>45037</v>
      </c>
      <c r="C1245" s="12">
        <v>17678</v>
      </c>
      <c r="D1245" s="12">
        <v>-145</v>
      </c>
      <c r="E1245" s="12">
        <v>236490</v>
      </c>
      <c r="F1245" s="2">
        <f t="shared" si="55"/>
        <v>-8.1355551815070412E-3</v>
      </c>
      <c r="G1245" s="2">
        <f t="shared" si="56"/>
        <v>0.77258598215180985</v>
      </c>
      <c r="H1245" s="2">
        <f t="shared" si="54"/>
        <v>6.7198177676537586E-3</v>
      </c>
    </row>
    <row r="1246" spans="2:8" x14ac:dyDescent="0.45">
      <c r="B1246" s="1">
        <v>45040</v>
      </c>
      <c r="C1246" s="12">
        <v>17652</v>
      </c>
      <c r="D1246" s="12">
        <v>-26</v>
      </c>
      <c r="E1246" s="12">
        <v>236303</v>
      </c>
      <c r="F1246" s="2">
        <f t="shared" si="55"/>
        <v>-1.4707546102500284E-3</v>
      </c>
      <c r="G1246" s="2">
        <f t="shared" si="56"/>
        <v>0.76997894314649551</v>
      </c>
      <c r="H1246" s="2">
        <f t="shared" si="54"/>
        <v>2.9331156335646393E-2</v>
      </c>
    </row>
    <row r="1247" spans="2:8" x14ac:dyDescent="0.45">
      <c r="B1247" s="1">
        <v>45041</v>
      </c>
      <c r="C1247" s="12">
        <v>17707</v>
      </c>
      <c r="D1247" s="12">
        <v>55</v>
      </c>
      <c r="E1247" s="12">
        <v>237144</v>
      </c>
      <c r="F1247" s="2">
        <f t="shared" si="55"/>
        <v>3.1157942442782689E-3</v>
      </c>
      <c r="G1247" s="2">
        <f t="shared" si="56"/>
        <v>0.77549383335004507</v>
      </c>
      <c r="H1247" s="2">
        <f t="shared" si="54"/>
        <v>4.5709561211834879E-2</v>
      </c>
    </row>
    <row r="1248" spans="2:8" x14ac:dyDescent="0.45">
      <c r="B1248" s="1">
        <v>45042</v>
      </c>
      <c r="C1248" s="12">
        <v>17371</v>
      </c>
      <c r="D1248" s="12">
        <v>-336</v>
      </c>
      <c r="E1248" s="12">
        <v>232907</v>
      </c>
      <c r="F1248" s="2">
        <f t="shared" si="55"/>
        <v>-1.8975546394081437E-2</v>
      </c>
      <c r="G1248" s="2">
        <f t="shared" si="56"/>
        <v>0.74180286774290582</v>
      </c>
      <c r="H1248" s="2">
        <f t="shared" si="54"/>
        <v>4.9543834209413329E-2</v>
      </c>
    </row>
    <row r="1249" spans="2:8" x14ac:dyDescent="0.45">
      <c r="B1249" s="1">
        <v>45043</v>
      </c>
      <c r="C1249" s="12">
        <v>17316</v>
      </c>
      <c r="D1249" s="12">
        <v>-55</v>
      </c>
      <c r="E1249" s="12">
        <v>232381</v>
      </c>
      <c r="F1249" s="2">
        <f t="shared" si="55"/>
        <v>-3.166196534453975E-3</v>
      </c>
      <c r="G1249" s="2">
        <f t="shared" si="56"/>
        <v>0.73628797753935626</v>
      </c>
      <c r="H1249" s="2">
        <f t="shared" si="54"/>
        <v>3.5955728387675738E-2</v>
      </c>
    </row>
    <row r="1250" spans="2:8" x14ac:dyDescent="0.45">
      <c r="B1250" s="1">
        <v>45044</v>
      </c>
      <c r="C1250" s="12">
        <v>17606</v>
      </c>
      <c r="D1250" s="12">
        <v>290</v>
      </c>
      <c r="E1250" s="12">
        <v>236354</v>
      </c>
      <c r="F1250" s="2">
        <f t="shared" si="55"/>
        <v>1.6747516747516747E-2</v>
      </c>
      <c r="G1250" s="2">
        <f t="shared" si="56"/>
        <v>0.7653664895217086</v>
      </c>
      <c r="H1250" s="2">
        <f t="shared" si="54"/>
        <v>4.5486935866983373E-2</v>
      </c>
    </row>
    <row r="1251" spans="2:8" x14ac:dyDescent="0.45">
      <c r="B1251" s="1">
        <v>45047</v>
      </c>
      <c r="C1251" s="12">
        <v>18082</v>
      </c>
      <c r="D1251" s="12">
        <v>476</v>
      </c>
      <c r="E1251" s="12">
        <v>242852</v>
      </c>
      <c r="F1251" s="2">
        <f t="shared" si="55"/>
        <v>2.7036237646256959E-2</v>
      </c>
      <c r="G1251" s="2">
        <f t="shared" si="56"/>
        <v>0.81309535746515593</v>
      </c>
      <c r="H1251" s="2">
        <f t="shared" si="54"/>
        <v>7.5029726516052317E-2</v>
      </c>
    </row>
    <row r="1252" spans="2:8" x14ac:dyDescent="0.45">
      <c r="B1252" s="1">
        <v>45048</v>
      </c>
      <c r="C1252" s="12">
        <v>18178</v>
      </c>
      <c r="D1252" s="12">
        <v>96</v>
      </c>
      <c r="E1252" s="12">
        <v>244263</v>
      </c>
      <c r="F1252" s="2">
        <f t="shared" si="55"/>
        <v>5.3091472182280721E-3</v>
      </c>
      <c r="G1252" s="2">
        <f t="shared" si="56"/>
        <v>0.82272134763862426</v>
      </c>
      <c r="H1252" s="2">
        <f t="shared" si="54"/>
        <v>9.1640643766514526E-2</v>
      </c>
    </row>
    <row r="1253" spans="2:8" x14ac:dyDescent="0.45">
      <c r="B1253" s="1">
        <v>45054</v>
      </c>
      <c r="C1253" s="12">
        <v>17791</v>
      </c>
      <c r="D1253" s="12">
        <v>-387</v>
      </c>
      <c r="E1253" s="12">
        <v>239068</v>
      </c>
      <c r="F1253" s="2">
        <f t="shared" si="55"/>
        <v>-2.1289470788865662E-2</v>
      </c>
      <c r="G1253" s="2">
        <f t="shared" si="56"/>
        <v>0.78391657475182996</v>
      </c>
      <c r="H1253" s="2">
        <f t="shared" si="54"/>
        <v>0.1076453741750716</v>
      </c>
    </row>
    <row r="1254" spans="2:8" x14ac:dyDescent="0.45">
      <c r="B1254" s="1">
        <v>45055</v>
      </c>
      <c r="C1254" s="12">
        <v>17851</v>
      </c>
      <c r="D1254" s="12">
        <v>60</v>
      </c>
      <c r="E1254" s="12">
        <v>241750</v>
      </c>
      <c r="F1254" s="2">
        <f t="shared" si="55"/>
        <v>3.3724917092912148E-3</v>
      </c>
      <c r="G1254" s="2">
        <f t="shared" si="56"/>
        <v>0.78993281861024767</v>
      </c>
      <c r="H1254" s="2">
        <f t="shared" si="54"/>
        <v>0.10724475871479966</v>
      </c>
    </row>
    <row r="1255" spans="2:8" x14ac:dyDescent="0.45">
      <c r="B1255" s="1">
        <v>45056</v>
      </c>
      <c r="C1255" s="12">
        <v>17748</v>
      </c>
      <c r="D1255" s="12">
        <v>-103</v>
      </c>
      <c r="E1255" s="12">
        <v>240355</v>
      </c>
      <c r="F1255" s="2">
        <f t="shared" si="55"/>
        <v>-5.7699848747969299E-3</v>
      </c>
      <c r="G1255" s="2">
        <f t="shared" si="56"/>
        <v>0.77960493331996394</v>
      </c>
      <c r="H1255" s="2">
        <f t="shared" si="54"/>
        <v>0.11531452271727519</v>
      </c>
    </row>
    <row r="1256" spans="2:8" x14ac:dyDescent="0.45">
      <c r="B1256" s="1">
        <v>45057</v>
      </c>
      <c r="C1256" s="12">
        <v>17663</v>
      </c>
      <c r="D1256" s="12">
        <v>-85</v>
      </c>
      <c r="E1256" s="12">
        <v>240308</v>
      </c>
      <c r="F1256" s="2">
        <f t="shared" si="55"/>
        <v>-4.7892720306513406E-3</v>
      </c>
      <c r="G1256" s="2">
        <f t="shared" si="56"/>
        <v>0.77108192118720542</v>
      </c>
      <c r="H1256" s="2">
        <f t="shared" si="54"/>
        <v>0.12467367080547596</v>
      </c>
    </row>
    <row r="1257" spans="2:8" x14ac:dyDescent="0.45">
      <c r="B1257" s="1">
        <v>45058</v>
      </c>
      <c r="C1257" s="12">
        <v>17666</v>
      </c>
      <c r="D1257" s="12">
        <v>3</v>
      </c>
      <c r="E1257" s="12">
        <v>240576</v>
      </c>
      <c r="F1257" s="2">
        <f t="shared" si="55"/>
        <v>1.6984657193002322E-4</v>
      </c>
      <c r="G1257" s="2">
        <f t="shared" si="56"/>
        <v>0.77138273338012631</v>
      </c>
      <c r="H1257" s="2">
        <f t="shared" si="54"/>
        <v>9.1504479456286689E-2</v>
      </c>
    </row>
    <row r="1258" spans="2:8" x14ac:dyDescent="0.45">
      <c r="B1258" s="1">
        <v>45061</v>
      </c>
      <c r="C1258" s="12">
        <v>17809</v>
      </c>
      <c r="D1258" s="12">
        <v>143</v>
      </c>
      <c r="E1258" s="12">
        <v>242793</v>
      </c>
      <c r="F1258" s="2">
        <f t="shared" si="55"/>
        <v>8.0946450809464502E-3</v>
      </c>
      <c r="G1258" s="2">
        <f t="shared" si="56"/>
        <v>0.78572144790935528</v>
      </c>
      <c r="H1258" s="2">
        <f t="shared" si="54"/>
        <v>0.10546244568590937</v>
      </c>
    </row>
    <row r="1259" spans="2:8" x14ac:dyDescent="0.45">
      <c r="B1259" s="1">
        <v>45062</v>
      </c>
      <c r="C1259" s="12">
        <v>17894</v>
      </c>
      <c r="D1259" s="12">
        <v>85</v>
      </c>
      <c r="E1259" s="12">
        <v>244079</v>
      </c>
      <c r="F1259" s="2">
        <f t="shared" si="55"/>
        <v>4.7728676511876022E-3</v>
      </c>
      <c r="G1259" s="2">
        <f t="shared" si="56"/>
        <v>0.79424446004211369</v>
      </c>
      <c r="H1259" s="2">
        <f t="shared" si="54"/>
        <v>8.7781155015197565E-2</v>
      </c>
    </row>
    <row r="1260" spans="2:8" x14ac:dyDescent="0.45">
      <c r="B1260" s="1">
        <v>45063</v>
      </c>
      <c r="C1260" s="12">
        <v>17839</v>
      </c>
      <c r="D1260" s="12">
        <v>-55</v>
      </c>
      <c r="E1260" s="12">
        <v>243762</v>
      </c>
      <c r="F1260" s="2">
        <f t="shared" si="55"/>
        <v>-3.0736559740695206E-3</v>
      </c>
      <c r="G1260" s="2">
        <f t="shared" si="56"/>
        <v>0.78872956983856413</v>
      </c>
      <c r="H1260" s="2">
        <f t="shared" si="54"/>
        <v>0.1259862399798018</v>
      </c>
    </row>
    <row r="1261" spans="2:8" x14ac:dyDescent="0.45">
      <c r="B1261" s="1">
        <v>45064</v>
      </c>
      <c r="C1261" s="12">
        <v>18111</v>
      </c>
      <c r="D1261" s="12">
        <v>272</v>
      </c>
      <c r="E1261" s="12">
        <v>247505</v>
      </c>
      <c r="F1261" s="2">
        <f t="shared" si="55"/>
        <v>1.5247491451314536E-2</v>
      </c>
      <c r="G1261" s="2">
        <f t="shared" si="56"/>
        <v>0.81600320866339116</v>
      </c>
      <c r="H1261" s="2">
        <f t="shared" si="54"/>
        <v>0.15467006694293911</v>
      </c>
    </row>
    <row r="1262" spans="2:8" x14ac:dyDescent="0.45">
      <c r="B1262" s="1">
        <v>45065</v>
      </c>
      <c r="C1262" s="12">
        <v>18331</v>
      </c>
      <c r="D1262" s="12">
        <v>220</v>
      </c>
      <c r="E1262" s="12">
        <v>250666</v>
      </c>
      <c r="F1262" s="2">
        <f t="shared" si="55"/>
        <v>1.2147313787201148E-2</v>
      </c>
      <c r="G1262" s="2">
        <f t="shared" si="56"/>
        <v>0.83806276947758951</v>
      </c>
      <c r="H1262" s="2">
        <f t="shared" si="54"/>
        <v>0.16394691726458824</v>
      </c>
    </row>
    <row r="1263" spans="2:8" x14ac:dyDescent="0.45">
      <c r="B1263" s="1">
        <v>45068</v>
      </c>
      <c r="C1263" s="12">
        <v>18259</v>
      </c>
      <c r="D1263" s="12">
        <v>-72</v>
      </c>
      <c r="E1263" s="12">
        <v>251175</v>
      </c>
      <c r="F1263" s="2">
        <f t="shared" si="55"/>
        <v>-3.9277726256068957E-3</v>
      </c>
      <c r="G1263" s="2">
        <f t="shared" si="56"/>
        <v>0.83084327684748827</v>
      </c>
      <c r="H1263" s="2">
        <f t="shared" si="54"/>
        <v>0.14161560585219457</v>
      </c>
    </row>
    <row r="1264" spans="2:8" x14ac:dyDescent="0.45">
      <c r="B1264" s="1">
        <v>45069</v>
      </c>
      <c r="C1264" s="12">
        <v>18384</v>
      </c>
      <c r="D1264" s="12">
        <v>125</v>
      </c>
      <c r="E1264" s="12">
        <v>252859</v>
      </c>
      <c r="F1264" s="2">
        <f t="shared" si="55"/>
        <v>6.8459389889917299E-3</v>
      </c>
      <c r="G1264" s="2">
        <f t="shared" si="56"/>
        <v>0.84337711821919181</v>
      </c>
      <c r="H1264" s="2">
        <f t="shared" si="54"/>
        <v>0.16790546979226226</v>
      </c>
    </row>
    <row r="1265" spans="2:8" x14ac:dyDescent="0.45">
      <c r="B1265" s="1">
        <v>45070</v>
      </c>
      <c r="C1265" s="12">
        <v>18212</v>
      </c>
      <c r="D1265" s="12">
        <v>-172</v>
      </c>
      <c r="E1265" s="12">
        <v>250716</v>
      </c>
      <c r="F1265" s="2">
        <f t="shared" si="55"/>
        <v>-9.3559617058311569E-3</v>
      </c>
      <c r="G1265" s="2">
        <f t="shared" si="56"/>
        <v>0.82613055249172762</v>
      </c>
      <c r="H1265" s="2">
        <f t="shared" si="54"/>
        <v>0.14282128514056225</v>
      </c>
    </row>
    <row r="1266" spans="2:8" x14ac:dyDescent="0.45">
      <c r="B1266" s="1">
        <v>45071</v>
      </c>
      <c r="C1266" s="12">
        <v>18151</v>
      </c>
      <c r="D1266" s="12">
        <v>-61</v>
      </c>
      <c r="E1266" s="12">
        <v>249972</v>
      </c>
      <c r="F1266" s="2">
        <f t="shared" si="55"/>
        <v>-3.3494399297166705E-3</v>
      </c>
      <c r="G1266" s="2">
        <f t="shared" si="56"/>
        <v>0.82001403790233629</v>
      </c>
      <c r="H1266" s="2">
        <f t="shared" si="54"/>
        <v>0.12564341085271319</v>
      </c>
    </row>
    <row r="1267" spans="2:8" x14ac:dyDescent="0.45">
      <c r="B1267" s="1">
        <v>45072</v>
      </c>
      <c r="C1267" s="12">
        <v>18240</v>
      </c>
      <c r="D1267" s="12">
        <v>89</v>
      </c>
      <c r="E1267" s="12">
        <v>251473</v>
      </c>
      <c r="F1267" s="2">
        <f t="shared" si="55"/>
        <v>4.9033111123354088E-3</v>
      </c>
      <c r="G1267" s="2">
        <f t="shared" si="56"/>
        <v>0.82893813295898922</v>
      </c>
      <c r="H1267" s="2">
        <f t="shared" si="54"/>
        <v>0.1069976330642714</v>
      </c>
    </row>
    <row r="1268" spans="2:8" x14ac:dyDescent="0.45">
      <c r="B1268" s="1">
        <v>45075</v>
      </c>
      <c r="C1268" s="12">
        <v>18583</v>
      </c>
      <c r="D1268" s="12">
        <v>343</v>
      </c>
      <c r="E1268" s="12">
        <v>256389</v>
      </c>
      <c r="F1268" s="2">
        <f t="shared" si="55"/>
        <v>1.8804824561403508E-2</v>
      </c>
      <c r="G1268" s="2">
        <f t="shared" si="56"/>
        <v>0.86333099368294397</v>
      </c>
      <c r="H1268" s="2">
        <f t="shared" si="54"/>
        <v>0.11262124296491438</v>
      </c>
    </row>
    <row r="1269" spans="2:8" x14ac:dyDescent="0.45">
      <c r="B1269" s="1">
        <v>45076</v>
      </c>
      <c r="C1269" s="12">
        <v>18516</v>
      </c>
      <c r="D1269" s="12">
        <v>-67</v>
      </c>
      <c r="E1269" s="12">
        <v>255474</v>
      </c>
      <c r="F1269" s="2">
        <f t="shared" si="55"/>
        <v>-3.6054458375934994E-3</v>
      </c>
      <c r="G1269" s="2">
        <f t="shared" si="56"/>
        <v>0.85661285470771087</v>
      </c>
      <c r="H1269" s="2">
        <f t="shared" si="54"/>
        <v>0.10788009334051338</v>
      </c>
    </row>
    <row r="1270" spans="2:8" x14ac:dyDescent="0.45">
      <c r="B1270" s="1">
        <v>45077</v>
      </c>
      <c r="C1270" s="12">
        <v>18420</v>
      </c>
      <c r="D1270" s="12">
        <v>-96</v>
      </c>
      <c r="E1270" s="12">
        <v>254147</v>
      </c>
      <c r="F1270" s="2">
        <f t="shared" si="55"/>
        <v>-5.1847051198963059E-3</v>
      </c>
      <c r="G1270" s="2">
        <f t="shared" si="56"/>
        <v>0.84698686453424243</v>
      </c>
      <c r="H1270" s="2">
        <f t="shared" si="54"/>
        <v>0.10187234551654005</v>
      </c>
    </row>
    <row r="1271" spans="2:8" x14ac:dyDescent="0.45">
      <c r="B1271" s="1">
        <v>45078</v>
      </c>
      <c r="C1271" s="12">
        <v>18190</v>
      </c>
      <c r="D1271" s="12">
        <v>-230</v>
      </c>
      <c r="E1271" s="12">
        <v>251333</v>
      </c>
      <c r="F1271" s="2">
        <f t="shared" si="55"/>
        <v>-1.248642779587405E-2</v>
      </c>
      <c r="G1271" s="2">
        <f t="shared" si="56"/>
        <v>0.8239245964103078</v>
      </c>
      <c r="H1271" s="2">
        <f t="shared" si="54"/>
        <v>7.2839870244765556E-2</v>
      </c>
    </row>
    <row r="1272" spans="2:8" x14ac:dyDescent="0.45">
      <c r="B1272" s="1">
        <v>45079</v>
      </c>
      <c r="C1272" s="12">
        <v>18353</v>
      </c>
      <c r="D1272" s="12">
        <v>163</v>
      </c>
      <c r="E1272" s="12">
        <v>253676</v>
      </c>
      <c r="F1272" s="2">
        <f t="shared" si="55"/>
        <v>8.960967564595931E-3</v>
      </c>
      <c r="G1272" s="2">
        <f t="shared" si="56"/>
        <v>0.84026872555900933</v>
      </c>
      <c r="H1272" s="2">
        <f t="shared" ref="H1272:H1335" si="57">(C1272-C1028)/C1028</f>
        <v>8.8294592030360525E-2</v>
      </c>
    </row>
    <row r="1273" spans="2:8" x14ac:dyDescent="0.45">
      <c r="B1273" s="1">
        <v>45082</v>
      </c>
      <c r="C1273" s="12">
        <v>18779</v>
      </c>
      <c r="D1273" s="12">
        <v>426</v>
      </c>
      <c r="E1273" s="12">
        <v>261362</v>
      </c>
      <c r="F1273" s="2">
        <f t="shared" si="55"/>
        <v>2.3211464065820302E-2</v>
      </c>
      <c r="G1273" s="2">
        <f t="shared" si="56"/>
        <v>0.88298405695377524</v>
      </c>
      <c r="H1273" s="2">
        <f t="shared" si="57"/>
        <v>9.7224656733859188E-2</v>
      </c>
    </row>
    <row r="1274" spans="2:8" x14ac:dyDescent="0.45">
      <c r="B1274" s="1">
        <v>45083</v>
      </c>
      <c r="C1274" s="12">
        <v>18683</v>
      </c>
      <c r="D1274" s="12">
        <v>-96</v>
      </c>
      <c r="E1274" s="12">
        <v>260271</v>
      </c>
      <c r="F1274" s="2">
        <f t="shared" si="55"/>
        <v>-5.1120932957026462E-3</v>
      </c>
      <c r="G1274" s="2">
        <f t="shared" si="56"/>
        <v>0.87335806678030681</v>
      </c>
      <c r="H1274" s="2">
        <f t="shared" si="57"/>
        <v>8.1004455245038479E-2</v>
      </c>
    </row>
    <row r="1275" spans="2:8" x14ac:dyDescent="0.45">
      <c r="B1275" s="1">
        <v>45084</v>
      </c>
      <c r="C1275" s="12">
        <v>18721</v>
      </c>
      <c r="D1275" s="12">
        <v>38</v>
      </c>
      <c r="E1275" s="12">
        <v>261083</v>
      </c>
      <c r="F1275" s="2">
        <f t="shared" si="55"/>
        <v>2.0339345929454586E-3</v>
      </c>
      <c r="G1275" s="2">
        <f t="shared" si="56"/>
        <v>0.87716835455730469</v>
      </c>
      <c r="H1275" s="2">
        <f t="shared" si="57"/>
        <v>7.7157652474108177E-2</v>
      </c>
    </row>
    <row r="1276" spans="2:8" x14ac:dyDescent="0.45">
      <c r="B1276" s="1">
        <v>45085</v>
      </c>
      <c r="C1276" s="12">
        <v>18736</v>
      </c>
      <c r="D1276" s="12">
        <v>15</v>
      </c>
      <c r="E1276" s="12">
        <v>261311</v>
      </c>
      <c r="F1276" s="2">
        <f t="shared" si="55"/>
        <v>8.0123925004006193E-4</v>
      </c>
      <c r="G1276" s="2">
        <f t="shared" si="56"/>
        <v>0.87867241552190911</v>
      </c>
      <c r="H1276" s="2">
        <f t="shared" si="57"/>
        <v>0.10348077036339007</v>
      </c>
    </row>
    <row r="1277" spans="2:8" x14ac:dyDescent="0.45">
      <c r="B1277" s="1">
        <v>45086</v>
      </c>
      <c r="C1277" s="12">
        <v>18729</v>
      </c>
      <c r="D1277" s="12">
        <v>-7</v>
      </c>
      <c r="E1277" s="12">
        <v>261395</v>
      </c>
      <c r="F1277" s="2">
        <f t="shared" si="55"/>
        <v>-3.7361229718189579E-4</v>
      </c>
      <c r="G1277" s="2">
        <f t="shared" si="56"/>
        <v>0.87797052040509371</v>
      </c>
      <c r="H1277" s="2">
        <f t="shared" si="57"/>
        <v>0.12913727618014106</v>
      </c>
    </row>
    <row r="1278" spans="2:8" x14ac:dyDescent="0.45">
      <c r="B1278" s="1">
        <v>45089</v>
      </c>
      <c r="C1278" s="12">
        <v>18780</v>
      </c>
      <c r="D1278" s="12">
        <v>51</v>
      </c>
      <c r="E1278" s="12">
        <v>262979</v>
      </c>
      <c r="F1278" s="2">
        <f t="shared" si="55"/>
        <v>2.7230498157936891E-3</v>
      </c>
      <c r="G1278" s="2">
        <f t="shared" si="56"/>
        <v>0.88308432768474887</v>
      </c>
      <c r="H1278" s="2">
        <f t="shared" si="57"/>
        <v>0.18194977657498898</v>
      </c>
    </row>
    <row r="1279" spans="2:8" x14ac:dyDescent="0.45">
      <c r="B1279" s="1">
        <v>45090</v>
      </c>
      <c r="C1279" s="12">
        <v>18950</v>
      </c>
      <c r="D1279" s="12">
        <v>170</v>
      </c>
      <c r="E1279" s="12">
        <v>265477</v>
      </c>
      <c r="F1279" s="2">
        <f t="shared" si="55"/>
        <v>9.0521831735889246E-3</v>
      </c>
      <c r="G1279" s="2">
        <f t="shared" si="56"/>
        <v>0.90013035195026569</v>
      </c>
      <c r="H1279" s="2">
        <f t="shared" si="57"/>
        <v>0.19137432415440714</v>
      </c>
    </row>
    <row r="1280" spans="2:8" x14ac:dyDescent="0.45">
      <c r="B1280" s="1">
        <v>45091</v>
      </c>
      <c r="C1280" s="12">
        <v>19147</v>
      </c>
      <c r="D1280" s="12">
        <v>197</v>
      </c>
      <c r="E1280" s="12">
        <v>268794</v>
      </c>
      <c r="F1280" s="2">
        <f t="shared" si="55"/>
        <v>1.0395778364116095E-2</v>
      </c>
      <c r="G1280" s="2">
        <f t="shared" si="56"/>
        <v>0.9198836859520706</v>
      </c>
      <c r="H1280" s="2">
        <f t="shared" si="57"/>
        <v>0.19295950155763239</v>
      </c>
    </row>
    <row r="1281" spans="2:8" x14ac:dyDescent="0.45">
      <c r="B1281" s="1">
        <v>45092</v>
      </c>
      <c r="C1281" s="12">
        <v>19232</v>
      </c>
      <c r="D1281" s="12">
        <v>85</v>
      </c>
      <c r="E1281" s="12">
        <v>270170</v>
      </c>
      <c r="F1281" s="2">
        <f t="shared" si="55"/>
        <v>4.4393377552619205E-3</v>
      </c>
      <c r="G1281" s="2">
        <f t="shared" si="56"/>
        <v>0.92840669808482901</v>
      </c>
      <c r="H1281" s="2">
        <f t="shared" si="57"/>
        <v>0.24253779558082439</v>
      </c>
    </row>
    <row r="1282" spans="2:8" x14ac:dyDescent="0.45">
      <c r="B1282" s="1">
        <v>45093</v>
      </c>
      <c r="C1282" s="12">
        <v>19444</v>
      </c>
      <c r="D1282" s="12">
        <v>212</v>
      </c>
      <c r="E1282" s="12">
        <v>274754</v>
      </c>
      <c r="F1282" s="2">
        <f t="shared" si="55"/>
        <v>1.1023294509151415E-2</v>
      </c>
      <c r="G1282" s="2">
        <f t="shared" si="56"/>
        <v>0.94966409305123833</v>
      </c>
      <c r="H1282" s="2">
        <f t="shared" si="57"/>
        <v>0.23776179260296645</v>
      </c>
    </row>
    <row r="1283" spans="2:8" x14ac:dyDescent="0.45">
      <c r="B1283" s="1">
        <v>45096</v>
      </c>
      <c r="C1283" s="12">
        <v>19650</v>
      </c>
      <c r="D1283" s="12">
        <v>206</v>
      </c>
      <c r="E1283" s="12">
        <v>277948</v>
      </c>
      <c r="F1283" s="2">
        <f t="shared" si="55"/>
        <v>1.0594527874922856E-2</v>
      </c>
      <c r="G1283" s="2">
        <f t="shared" si="56"/>
        <v>0.97031986363180589</v>
      </c>
      <c r="H1283" s="2">
        <f t="shared" si="57"/>
        <v>0.24785673461611735</v>
      </c>
    </row>
    <row r="1284" spans="2:8" x14ac:dyDescent="0.45">
      <c r="B1284" s="1">
        <v>45097</v>
      </c>
      <c r="C1284" s="12">
        <v>19638</v>
      </c>
      <c r="D1284" s="12">
        <v>-12</v>
      </c>
      <c r="E1284" s="12">
        <v>277991</v>
      </c>
      <c r="F1284" s="2">
        <f t="shared" si="55"/>
        <v>-6.1068702290076337E-4</v>
      </c>
      <c r="G1284" s="2">
        <f t="shared" si="56"/>
        <v>0.96911661486012235</v>
      </c>
      <c r="H1284" s="2">
        <f t="shared" si="57"/>
        <v>0.21312083024462564</v>
      </c>
    </row>
    <row r="1285" spans="2:8" x14ac:dyDescent="0.45">
      <c r="B1285" s="1">
        <v>45098</v>
      </c>
      <c r="C1285" s="12">
        <v>19447</v>
      </c>
      <c r="D1285" s="12">
        <v>-191</v>
      </c>
      <c r="E1285" s="12">
        <v>275282</v>
      </c>
      <c r="F1285" s="2">
        <f t="shared" si="55"/>
        <v>-9.7260413484061507E-3</v>
      </c>
      <c r="G1285" s="2">
        <f t="shared" si="56"/>
        <v>0.94996490524415922</v>
      </c>
      <c r="H1285" s="2">
        <f t="shared" si="57"/>
        <v>0.20954098768503546</v>
      </c>
    </row>
    <row r="1286" spans="2:8" x14ac:dyDescent="0.45">
      <c r="B1286" s="1">
        <v>45099</v>
      </c>
      <c r="C1286" s="12">
        <v>19407</v>
      </c>
      <c r="D1286" s="12">
        <v>-40</v>
      </c>
      <c r="E1286" s="12">
        <v>275207</v>
      </c>
      <c r="F1286" s="2">
        <f t="shared" ref="F1286:F1349" si="58">D1286/C1285</f>
        <v>-2.0568725253252429E-3</v>
      </c>
      <c r="G1286" s="2">
        <f t="shared" si="56"/>
        <v>0.94595407600521408</v>
      </c>
      <c r="H1286" s="2">
        <f t="shared" si="57"/>
        <v>0.21036547336909067</v>
      </c>
    </row>
    <row r="1287" spans="2:8" x14ac:dyDescent="0.45">
      <c r="B1287" s="1">
        <v>45100</v>
      </c>
      <c r="C1287" s="12">
        <v>19575</v>
      </c>
      <c r="D1287" s="12">
        <v>168</v>
      </c>
      <c r="E1287" s="12">
        <v>277665</v>
      </c>
      <c r="F1287" s="2">
        <f t="shared" si="58"/>
        <v>8.6566702736126135E-3</v>
      </c>
      <c r="G1287" s="2">
        <f t="shared" si="56"/>
        <v>0.96279955880878376</v>
      </c>
      <c r="H1287" s="2">
        <f t="shared" si="57"/>
        <v>0.1927248354862296</v>
      </c>
    </row>
    <row r="1288" spans="2:8" x14ac:dyDescent="0.45">
      <c r="B1288" s="1">
        <v>45103</v>
      </c>
      <c r="C1288" s="12">
        <v>19450</v>
      </c>
      <c r="D1288" s="12">
        <v>-125</v>
      </c>
      <c r="E1288" s="12">
        <v>275900</v>
      </c>
      <c r="F1288" s="2">
        <f t="shared" si="58"/>
        <v>-6.3856960408684551E-3</v>
      </c>
      <c r="G1288" s="2">
        <f t="shared" si="56"/>
        <v>0.9502657174370801</v>
      </c>
      <c r="H1288" s="2">
        <f t="shared" si="57"/>
        <v>0.17494261205750877</v>
      </c>
    </row>
    <row r="1289" spans="2:8" x14ac:dyDescent="0.45">
      <c r="B1289" s="1">
        <v>45104</v>
      </c>
      <c r="C1289" s="12">
        <v>19408</v>
      </c>
      <c r="D1289" s="12">
        <v>-42</v>
      </c>
      <c r="E1289" s="12">
        <v>275490</v>
      </c>
      <c r="F1289" s="2">
        <f t="shared" si="58"/>
        <v>-2.1593830334190232E-3</v>
      </c>
      <c r="G1289" s="2">
        <f t="shared" ref="G1289:G1352" si="59">(C1289-$C$3)/$C$3</f>
        <v>0.94605434673618771</v>
      </c>
      <c r="H1289" s="2">
        <f t="shared" si="57"/>
        <v>0.18283764017552415</v>
      </c>
    </row>
    <row r="1290" spans="2:8" x14ac:dyDescent="0.45">
      <c r="B1290" s="1">
        <v>45105</v>
      </c>
      <c r="C1290" s="12">
        <v>19630</v>
      </c>
      <c r="D1290" s="12">
        <v>222</v>
      </c>
      <c r="E1290" s="12">
        <v>279123</v>
      </c>
      <c r="F1290" s="2">
        <f t="shared" si="58"/>
        <v>1.1438582028029678E-2</v>
      </c>
      <c r="G1290" s="2">
        <f t="shared" si="59"/>
        <v>0.96831444901233332</v>
      </c>
      <c r="H1290" s="2">
        <f t="shared" si="57"/>
        <v>0.1973162549557792</v>
      </c>
    </row>
    <row r="1291" spans="2:8" x14ac:dyDescent="0.45">
      <c r="B1291" s="1">
        <v>45106</v>
      </c>
      <c r="C1291" s="12">
        <v>19698</v>
      </c>
      <c r="D1291" s="12">
        <v>68</v>
      </c>
      <c r="E1291" s="12">
        <v>280265</v>
      </c>
      <c r="F1291" s="2">
        <f t="shared" si="58"/>
        <v>3.4640855832908813E-3</v>
      </c>
      <c r="G1291" s="2">
        <f t="shared" si="59"/>
        <v>0.97513285871854005</v>
      </c>
      <c r="H1291" s="2">
        <f t="shared" si="57"/>
        <v>0.22006813254877672</v>
      </c>
    </row>
    <row r="1292" spans="2:8" x14ac:dyDescent="0.45">
      <c r="B1292" s="1">
        <v>45107</v>
      </c>
      <c r="C1292" s="12">
        <v>19826</v>
      </c>
      <c r="D1292" s="12">
        <v>128</v>
      </c>
      <c r="E1292" s="12">
        <v>282325</v>
      </c>
      <c r="F1292" s="2">
        <f t="shared" si="58"/>
        <v>6.4981216367143869E-3</v>
      </c>
      <c r="G1292" s="2">
        <f t="shared" si="59"/>
        <v>0.9879675122831646</v>
      </c>
      <c r="H1292" s="2">
        <f t="shared" si="57"/>
        <v>0.23074057980011173</v>
      </c>
    </row>
    <row r="1293" spans="2:8" x14ac:dyDescent="0.45">
      <c r="B1293" s="1">
        <v>45110</v>
      </c>
      <c r="C1293" s="12">
        <v>19985</v>
      </c>
      <c r="D1293" s="12">
        <v>159</v>
      </c>
      <c r="E1293" s="12">
        <v>284752</v>
      </c>
      <c r="F1293" s="2">
        <f t="shared" si="58"/>
        <v>8.0197720165439326E-3</v>
      </c>
      <c r="G1293" s="2">
        <f t="shared" si="59"/>
        <v>1.0039105585079715</v>
      </c>
      <c r="H1293" s="2">
        <f t="shared" si="57"/>
        <v>0.22810790880599766</v>
      </c>
    </row>
    <row r="1294" spans="2:8" x14ac:dyDescent="0.45">
      <c r="B1294" s="1">
        <v>45111</v>
      </c>
      <c r="C1294" s="12">
        <v>20048</v>
      </c>
      <c r="D1294" s="12">
        <v>63</v>
      </c>
      <c r="E1294" s="12">
        <v>285736</v>
      </c>
      <c r="F1294" s="2">
        <f t="shared" si="58"/>
        <v>3.1523642732049035E-3</v>
      </c>
      <c r="G1294" s="2">
        <f t="shared" si="59"/>
        <v>1.0102276145593101</v>
      </c>
      <c r="H1294" s="2">
        <f t="shared" si="57"/>
        <v>0.24243926623698561</v>
      </c>
    </row>
    <row r="1295" spans="2:8" x14ac:dyDescent="0.45">
      <c r="B1295" s="1">
        <v>45112</v>
      </c>
      <c r="C1295" s="12">
        <v>20054</v>
      </c>
      <c r="D1295" s="12">
        <v>6</v>
      </c>
      <c r="E1295" s="12">
        <v>287647</v>
      </c>
      <c r="F1295" s="2">
        <f t="shared" si="58"/>
        <v>2.9928172386272945E-4</v>
      </c>
      <c r="G1295" s="2">
        <f t="shared" si="59"/>
        <v>1.0108292389451519</v>
      </c>
      <c r="H1295" s="2">
        <f t="shared" si="57"/>
        <v>0.23897195106882491</v>
      </c>
    </row>
    <row r="1296" spans="2:8" x14ac:dyDescent="0.45">
      <c r="B1296" s="1">
        <v>45113</v>
      </c>
      <c r="C1296" s="12">
        <v>19947</v>
      </c>
      <c r="D1296" s="12">
        <v>-107</v>
      </c>
      <c r="E1296" s="12">
        <v>286114</v>
      </c>
      <c r="F1296" s="2">
        <f t="shared" si="58"/>
        <v>-5.3355938964795057E-3</v>
      </c>
      <c r="G1296" s="2">
        <f t="shared" si="59"/>
        <v>1.0001002707309736</v>
      </c>
      <c r="H1296" s="2">
        <f t="shared" si="57"/>
        <v>0.21089054816973229</v>
      </c>
    </row>
    <row r="1297" spans="2:8" x14ac:dyDescent="0.45">
      <c r="B1297" s="1">
        <v>45114</v>
      </c>
      <c r="C1297" s="12">
        <v>19671</v>
      </c>
      <c r="D1297" s="12">
        <v>-276</v>
      </c>
      <c r="E1297" s="12">
        <v>282664</v>
      </c>
      <c r="F1297" s="2">
        <f t="shared" si="58"/>
        <v>-1.3836667167995188E-2</v>
      </c>
      <c r="G1297" s="2">
        <f t="shared" si="59"/>
        <v>0.97242554898225209</v>
      </c>
      <c r="H1297" s="2">
        <f t="shared" si="57"/>
        <v>0.19023416227990561</v>
      </c>
    </row>
    <row r="1298" spans="2:8" x14ac:dyDescent="0.45">
      <c r="B1298" s="1">
        <v>45117</v>
      </c>
      <c r="C1298" s="12">
        <v>19445</v>
      </c>
      <c r="D1298" s="12">
        <v>-226</v>
      </c>
      <c r="E1298" s="12">
        <v>279516</v>
      </c>
      <c r="F1298" s="2">
        <f t="shared" si="58"/>
        <v>-1.1488993950485487E-2</v>
      </c>
      <c r="G1298" s="2">
        <f t="shared" si="59"/>
        <v>0.94976436378221196</v>
      </c>
      <c r="H1298" s="2">
        <f t="shared" si="57"/>
        <v>0.18653893092506713</v>
      </c>
    </row>
    <row r="1299" spans="2:8" x14ac:dyDescent="0.45">
      <c r="B1299" s="1">
        <v>45118</v>
      </c>
      <c r="C1299" s="12">
        <v>19355</v>
      </c>
      <c r="D1299" s="12">
        <v>-90</v>
      </c>
      <c r="E1299" s="12">
        <v>278343</v>
      </c>
      <c r="F1299" s="2">
        <f t="shared" si="58"/>
        <v>-4.6284391874517874E-3</v>
      </c>
      <c r="G1299" s="2">
        <f t="shared" si="59"/>
        <v>0.94073999799458541</v>
      </c>
      <c r="H1299" s="2">
        <f t="shared" si="57"/>
        <v>0.19181034482758622</v>
      </c>
    </row>
    <row r="1300" spans="2:8" x14ac:dyDescent="0.45">
      <c r="B1300" s="1">
        <v>45119</v>
      </c>
      <c r="C1300" s="12">
        <v>19303</v>
      </c>
      <c r="D1300" s="12">
        <v>-52</v>
      </c>
      <c r="E1300" s="12">
        <v>278646</v>
      </c>
      <c r="F1300" s="2">
        <f t="shared" si="58"/>
        <v>-2.6866442779643505E-3</v>
      </c>
      <c r="G1300" s="2">
        <f t="shared" si="59"/>
        <v>0.93552591998395673</v>
      </c>
      <c r="H1300" s="2">
        <f t="shared" si="57"/>
        <v>0.18510559921414538</v>
      </c>
    </row>
    <row r="1301" spans="2:8" x14ac:dyDescent="0.45">
      <c r="B1301" s="1">
        <v>45120</v>
      </c>
      <c r="C1301" s="12">
        <v>19346</v>
      </c>
      <c r="D1301" s="12">
        <v>43</v>
      </c>
      <c r="E1301" s="12">
        <v>279455</v>
      </c>
      <c r="F1301" s="2">
        <f t="shared" si="58"/>
        <v>2.227633010412889E-3</v>
      </c>
      <c r="G1301" s="2">
        <f t="shared" si="59"/>
        <v>0.93983756141582275</v>
      </c>
      <c r="H1301" s="2">
        <f t="shared" si="57"/>
        <v>0.18730821161163619</v>
      </c>
    </row>
    <row r="1302" spans="2:8" x14ac:dyDescent="0.45">
      <c r="B1302" s="1">
        <v>45121</v>
      </c>
      <c r="C1302" s="12">
        <v>19477</v>
      </c>
      <c r="D1302" s="12">
        <v>131</v>
      </c>
      <c r="E1302" s="12">
        <v>281734</v>
      </c>
      <c r="F1302" s="2">
        <f t="shared" si="58"/>
        <v>6.7714256176987491E-3</v>
      </c>
      <c r="G1302" s="2">
        <f t="shared" si="59"/>
        <v>0.95297302717336807</v>
      </c>
      <c r="H1302" s="2">
        <f t="shared" si="57"/>
        <v>0.18178508585644074</v>
      </c>
    </row>
    <row r="1303" spans="2:8" x14ac:dyDescent="0.45">
      <c r="B1303" s="1">
        <v>45125</v>
      </c>
      <c r="C1303" s="12">
        <v>19630</v>
      </c>
      <c r="D1303" s="12">
        <v>153</v>
      </c>
      <c r="E1303" s="12">
        <v>285697</v>
      </c>
      <c r="F1303" s="2">
        <f t="shared" si="58"/>
        <v>7.8554192124043742E-3</v>
      </c>
      <c r="G1303" s="2">
        <f t="shared" si="59"/>
        <v>0.96831444901233332</v>
      </c>
      <c r="H1303" s="2">
        <f t="shared" si="57"/>
        <v>0.16443231700083047</v>
      </c>
    </row>
    <row r="1304" spans="2:8" x14ac:dyDescent="0.45">
      <c r="B1304" s="1">
        <v>45126</v>
      </c>
      <c r="C1304" s="12">
        <v>19746</v>
      </c>
      <c r="D1304" s="12">
        <v>116</v>
      </c>
      <c r="E1304" s="12">
        <v>287445</v>
      </c>
      <c r="F1304" s="2">
        <f t="shared" si="58"/>
        <v>5.9093224656138563E-3</v>
      </c>
      <c r="G1304" s="2">
        <f t="shared" si="59"/>
        <v>0.97994585380527421</v>
      </c>
      <c r="H1304" s="2">
        <f t="shared" si="57"/>
        <v>0.16337712838036883</v>
      </c>
    </row>
    <row r="1305" spans="2:8" x14ac:dyDescent="0.45">
      <c r="B1305" s="1">
        <v>45127</v>
      </c>
      <c r="C1305" s="12">
        <v>19883</v>
      </c>
      <c r="D1305" s="12">
        <v>137</v>
      </c>
      <c r="E1305" s="12">
        <v>289880</v>
      </c>
      <c r="F1305" s="2">
        <f t="shared" si="58"/>
        <v>6.9381140484148689E-3</v>
      </c>
      <c r="G1305" s="2">
        <f t="shared" si="59"/>
        <v>0.99368294394866141</v>
      </c>
      <c r="H1305" s="2">
        <f t="shared" si="57"/>
        <v>0.17158682458311236</v>
      </c>
    </row>
    <row r="1306" spans="2:8" x14ac:dyDescent="0.45">
      <c r="B1306" s="1">
        <v>45128</v>
      </c>
      <c r="C1306" s="12">
        <v>19821</v>
      </c>
      <c r="D1306" s="12">
        <v>-62</v>
      </c>
      <c r="E1306" s="12">
        <v>289132</v>
      </c>
      <c r="F1306" s="2">
        <f t="shared" si="58"/>
        <v>-3.1182417140270583E-3</v>
      </c>
      <c r="G1306" s="2">
        <f t="shared" si="59"/>
        <v>0.98746615862829645</v>
      </c>
      <c r="H1306" s="2">
        <f t="shared" si="57"/>
        <v>0.18263723150357994</v>
      </c>
    </row>
    <row r="1307" spans="2:8" x14ac:dyDescent="0.45">
      <c r="B1307" s="1">
        <v>45131</v>
      </c>
      <c r="C1307" s="12">
        <v>20071</v>
      </c>
      <c r="D1307" s="12">
        <v>250</v>
      </c>
      <c r="E1307" s="12">
        <v>293057</v>
      </c>
      <c r="F1307" s="2">
        <f t="shared" si="58"/>
        <v>1.2612885323646638E-2</v>
      </c>
      <c r="G1307" s="2">
        <f t="shared" si="59"/>
        <v>1.0125338413717035</v>
      </c>
      <c r="H1307" s="2">
        <f t="shared" si="57"/>
        <v>0.19626892359041603</v>
      </c>
    </row>
    <row r="1308" spans="2:8" x14ac:dyDescent="0.45">
      <c r="B1308" s="1">
        <v>45132</v>
      </c>
      <c r="C1308" s="12">
        <v>20068</v>
      </c>
      <c r="D1308" s="12">
        <v>-3</v>
      </c>
      <c r="E1308" s="12">
        <v>293160</v>
      </c>
      <c r="F1308" s="2">
        <f t="shared" si="58"/>
        <v>-1.4946938368790792E-4</v>
      </c>
      <c r="G1308" s="2">
        <f t="shared" si="59"/>
        <v>1.0122330291787827</v>
      </c>
      <c r="H1308" s="2">
        <f t="shared" si="57"/>
        <v>0.20275696733593049</v>
      </c>
    </row>
    <row r="1309" spans="2:8" x14ac:dyDescent="0.45">
      <c r="B1309" s="1">
        <v>45133</v>
      </c>
      <c r="C1309" s="12">
        <v>20095</v>
      </c>
      <c r="D1309" s="12">
        <v>27</v>
      </c>
      <c r="E1309" s="12">
        <v>293894</v>
      </c>
      <c r="F1309" s="2">
        <f t="shared" si="58"/>
        <v>1.345425553119394E-3</v>
      </c>
      <c r="G1309" s="2">
        <f t="shared" si="59"/>
        <v>1.0149403389150706</v>
      </c>
      <c r="H1309" s="2">
        <f t="shared" si="57"/>
        <v>0.18680604772029294</v>
      </c>
    </row>
    <row r="1310" spans="2:8" x14ac:dyDescent="0.45">
      <c r="B1310" s="1">
        <v>45134</v>
      </c>
      <c r="C1310" s="12">
        <v>19987</v>
      </c>
      <c r="D1310" s="12">
        <v>-108</v>
      </c>
      <c r="E1310" s="12">
        <v>292490</v>
      </c>
      <c r="F1310" s="2">
        <f t="shared" si="58"/>
        <v>-5.3744712615078375E-3</v>
      </c>
      <c r="G1310" s="2">
        <f t="shared" si="59"/>
        <v>1.0041110999699188</v>
      </c>
      <c r="H1310" s="2">
        <f t="shared" si="57"/>
        <v>0.18203323673783192</v>
      </c>
    </row>
    <row r="1311" spans="2:8" x14ac:dyDescent="0.45">
      <c r="B1311" s="1">
        <v>45135</v>
      </c>
      <c r="C1311" s="12">
        <v>19795</v>
      </c>
      <c r="D1311" s="12">
        <v>-192</v>
      </c>
      <c r="E1311" s="12">
        <v>289812</v>
      </c>
      <c r="F1311" s="2">
        <f t="shared" si="58"/>
        <v>-9.6062440586381151E-3</v>
      </c>
      <c r="G1311" s="2">
        <f t="shared" si="59"/>
        <v>0.984859119622982</v>
      </c>
      <c r="H1311" s="2">
        <f t="shared" si="57"/>
        <v>0.17220347012494819</v>
      </c>
    </row>
    <row r="1312" spans="2:8" x14ac:dyDescent="0.45">
      <c r="B1312" s="1">
        <v>45138</v>
      </c>
      <c r="C1312" s="12">
        <v>20164</v>
      </c>
      <c r="D1312" s="12">
        <v>369</v>
      </c>
      <c r="E1312" s="12">
        <v>295362</v>
      </c>
      <c r="F1312" s="2">
        <f t="shared" si="58"/>
        <v>1.8641070977519575E-2</v>
      </c>
      <c r="G1312" s="2">
        <f t="shared" si="59"/>
        <v>1.021859019352251</v>
      </c>
      <c r="H1312" s="2">
        <f t="shared" si="57"/>
        <v>0.21331006679102232</v>
      </c>
    </row>
    <row r="1313" spans="2:8" x14ac:dyDescent="0.45">
      <c r="B1313" s="1">
        <v>45139</v>
      </c>
      <c r="C1313" s="12">
        <v>20414</v>
      </c>
      <c r="D1313" s="12">
        <v>250</v>
      </c>
      <c r="E1313" s="12">
        <v>299272</v>
      </c>
      <c r="F1313" s="2">
        <f t="shared" si="58"/>
        <v>1.2398333663955565E-2</v>
      </c>
      <c r="G1313" s="2">
        <f t="shared" si="59"/>
        <v>1.0469267020956583</v>
      </c>
      <c r="H1313" s="2">
        <f t="shared" si="57"/>
        <v>0.2123767668369165</v>
      </c>
    </row>
    <row r="1314" spans="2:8" x14ac:dyDescent="0.45">
      <c r="B1314" s="1">
        <v>45140</v>
      </c>
      <c r="C1314" s="12">
        <v>20439</v>
      </c>
      <c r="D1314" s="12">
        <v>25</v>
      </c>
      <c r="E1314" s="12">
        <v>299879</v>
      </c>
      <c r="F1314" s="2">
        <f t="shared" si="58"/>
        <v>1.224649750171451E-3</v>
      </c>
      <c r="G1314" s="2">
        <f t="shared" si="59"/>
        <v>1.049433470369999</v>
      </c>
      <c r="H1314" s="2">
        <f t="shared" si="57"/>
        <v>0.19940144357725487</v>
      </c>
    </row>
    <row r="1315" spans="2:8" x14ac:dyDescent="0.45">
      <c r="B1315" s="1">
        <v>45141</v>
      </c>
      <c r="C1315" s="12">
        <v>20140</v>
      </c>
      <c r="D1315" s="12">
        <v>-299</v>
      </c>
      <c r="E1315" s="12">
        <v>297297</v>
      </c>
      <c r="F1315" s="2">
        <f t="shared" si="58"/>
        <v>-1.4628895738539068E-2</v>
      </c>
      <c r="G1315" s="2">
        <f t="shared" si="59"/>
        <v>1.0194525218088839</v>
      </c>
      <c r="H1315" s="2">
        <f t="shared" si="57"/>
        <v>0.18470588235294116</v>
      </c>
    </row>
    <row r="1316" spans="2:8" x14ac:dyDescent="0.45">
      <c r="B1316" s="1">
        <v>45142</v>
      </c>
      <c r="C1316" s="12">
        <v>19997</v>
      </c>
      <c r="D1316" s="12">
        <v>-143</v>
      </c>
      <c r="E1316" s="12">
        <v>295423</v>
      </c>
      <c r="F1316" s="2">
        <f t="shared" si="58"/>
        <v>-7.1002979145978152E-3</v>
      </c>
      <c r="G1316" s="2">
        <f t="shared" si="59"/>
        <v>1.005113807279655</v>
      </c>
      <c r="H1316" s="2">
        <f t="shared" si="57"/>
        <v>0.15904480380223729</v>
      </c>
    </row>
    <row r="1317" spans="2:8" x14ac:dyDescent="0.45">
      <c r="B1317" s="1">
        <v>45145</v>
      </c>
      <c r="C1317" s="12">
        <v>19794</v>
      </c>
      <c r="D1317" s="12">
        <v>-203</v>
      </c>
      <c r="E1317" s="12">
        <v>292530</v>
      </c>
      <c r="F1317" s="2">
        <f t="shared" si="58"/>
        <v>-1.0151522728409261E-2</v>
      </c>
      <c r="G1317" s="2">
        <f t="shared" si="59"/>
        <v>0.98475884889200838</v>
      </c>
      <c r="H1317" s="2">
        <f t="shared" si="57"/>
        <v>0.14947735191637632</v>
      </c>
    </row>
    <row r="1318" spans="2:8" x14ac:dyDescent="0.45">
      <c r="B1318" s="1">
        <v>45146</v>
      </c>
      <c r="C1318" s="12">
        <v>20093</v>
      </c>
      <c r="D1318" s="12">
        <v>299</v>
      </c>
      <c r="E1318" s="12">
        <v>297170</v>
      </c>
      <c r="F1318" s="2">
        <f t="shared" si="58"/>
        <v>1.5105587551783369E-2</v>
      </c>
      <c r="G1318" s="2">
        <f t="shared" si="59"/>
        <v>1.0147397974531234</v>
      </c>
      <c r="H1318" s="2">
        <f t="shared" si="57"/>
        <v>0.16887725421756836</v>
      </c>
    </row>
    <row r="1319" spans="2:8" x14ac:dyDescent="0.45">
      <c r="B1319" s="1">
        <v>45147</v>
      </c>
      <c r="C1319" s="12">
        <v>20034</v>
      </c>
      <c r="D1319" s="12">
        <v>-59</v>
      </c>
      <c r="E1319" s="12">
        <v>296711</v>
      </c>
      <c r="F1319" s="2">
        <f t="shared" si="58"/>
        <v>-2.9363459911411934E-3</v>
      </c>
      <c r="G1319" s="2">
        <f t="shared" si="59"/>
        <v>1.0088238243256793</v>
      </c>
      <c r="H1319" s="2">
        <f t="shared" si="57"/>
        <v>0.15857043719639138</v>
      </c>
    </row>
    <row r="1320" spans="2:8" x14ac:dyDescent="0.45">
      <c r="B1320" s="1">
        <v>45148</v>
      </c>
      <c r="C1320" s="12">
        <v>20043</v>
      </c>
      <c r="D1320" s="12">
        <v>9</v>
      </c>
      <c r="E1320" s="12">
        <v>297798</v>
      </c>
      <c r="F1320" s="2">
        <f t="shared" si="58"/>
        <v>4.4923629829290209E-4</v>
      </c>
      <c r="G1320" s="2">
        <f t="shared" si="59"/>
        <v>1.009726260904442</v>
      </c>
      <c r="H1320" s="2">
        <f t="shared" si="57"/>
        <v>0.14806965288120061</v>
      </c>
    </row>
    <row r="1321" spans="2:8" x14ac:dyDescent="0.45">
      <c r="B1321" s="1">
        <v>45152</v>
      </c>
      <c r="C1321" s="12">
        <v>20148</v>
      </c>
      <c r="D1321" s="12">
        <v>105</v>
      </c>
      <c r="E1321" s="12">
        <v>299505</v>
      </c>
      <c r="F1321" s="2">
        <f t="shared" si="58"/>
        <v>5.2387367160604704E-3</v>
      </c>
      <c r="G1321" s="2">
        <f t="shared" si="59"/>
        <v>1.0202546876566729</v>
      </c>
      <c r="H1321" s="2">
        <f t="shared" si="57"/>
        <v>0.15190669487164829</v>
      </c>
    </row>
    <row r="1322" spans="2:8" x14ac:dyDescent="0.45">
      <c r="B1322" s="1">
        <v>45153</v>
      </c>
      <c r="C1322" s="12">
        <v>20252</v>
      </c>
      <c r="D1322" s="12">
        <v>104</v>
      </c>
      <c r="E1322" s="12">
        <v>301526</v>
      </c>
      <c r="F1322" s="2">
        <f t="shared" si="58"/>
        <v>5.1618026603136788E-3</v>
      </c>
      <c r="G1322" s="2">
        <f t="shared" si="59"/>
        <v>1.0306828436779305</v>
      </c>
      <c r="H1322" s="2">
        <f t="shared" si="57"/>
        <v>0.14541032747016572</v>
      </c>
    </row>
    <row r="1323" spans="2:8" x14ac:dyDescent="0.45">
      <c r="B1323" s="1">
        <v>45154</v>
      </c>
      <c r="C1323" s="12">
        <v>20049</v>
      </c>
      <c r="D1323" s="12">
        <v>-203</v>
      </c>
      <c r="E1323" s="12">
        <v>298771</v>
      </c>
      <c r="F1323" s="2">
        <f t="shared" si="58"/>
        <v>-1.0023701362828362E-2</v>
      </c>
      <c r="G1323" s="2">
        <f t="shared" si="59"/>
        <v>1.0103278852902837</v>
      </c>
      <c r="H1323" s="2">
        <f t="shared" si="57"/>
        <v>0.13675795203265861</v>
      </c>
    </row>
    <row r="1324" spans="2:8" x14ac:dyDescent="0.45">
      <c r="B1324" s="1">
        <v>45155</v>
      </c>
      <c r="C1324" s="12">
        <v>20018</v>
      </c>
      <c r="D1324" s="12">
        <v>-31</v>
      </c>
      <c r="E1324" s="12">
        <v>300356</v>
      </c>
      <c r="F1324" s="2">
        <f t="shared" si="58"/>
        <v>-1.5462117811362163E-3</v>
      </c>
      <c r="G1324" s="2">
        <f t="shared" si="59"/>
        <v>1.0072194926301012</v>
      </c>
      <c r="H1324" s="2">
        <f t="shared" si="57"/>
        <v>0.12384909050078599</v>
      </c>
    </row>
    <row r="1325" spans="2:8" x14ac:dyDescent="0.45">
      <c r="B1325" s="1">
        <v>45156</v>
      </c>
      <c r="C1325" s="12">
        <v>19783</v>
      </c>
      <c r="D1325" s="12">
        <v>-235</v>
      </c>
      <c r="E1325" s="12">
        <v>296956</v>
      </c>
      <c r="F1325" s="2">
        <f t="shared" si="58"/>
        <v>-1.1739434508941953E-2</v>
      </c>
      <c r="G1325" s="2">
        <f t="shared" si="59"/>
        <v>0.98365587085129846</v>
      </c>
      <c r="H1325" s="2">
        <f t="shared" si="57"/>
        <v>0.11724176879200317</v>
      </c>
    </row>
    <row r="1326" spans="2:8" x14ac:dyDescent="0.45">
      <c r="B1326" s="1">
        <v>45159</v>
      </c>
      <c r="C1326" s="12">
        <v>19689</v>
      </c>
      <c r="D1326" s="12">
        <v>-94</v>
      </c>
      <c r="E1326" s="12">
        <v>295661</v>
      </c>
      <c r="F1326" s="2">
        <f t="shared" si="58"/>
        <v>-4.7515543648587169E-3</v>
      </c>
      <c r="G1326" s="2">
        <f t="shared" si="59"/>
        <v>0.9742304221397774</v>
      </c>
      <c r="H1326" s="2">
        <f t="shared" si="57"/>
        <v>0.1317468529056734</v>
      </c>
    </row>
    <row r="1327" spans="2:8" x14ac:dyDescent="0.45">
      <c r="B1327" s="1">
        <v>45160</v>
      </c>
      <c r="C1327" s="12">
        <v>19899</v>
      </c>
      <c r="D1327" s="12">
        <v>210</v>
      </c>
      <c r="E1327" s="12">
        <v>298949</v>
      </c>
      <c r="F1327" s="2">
        <f t="shared" si="58"/>
        <v>1.066585403016913E-2</v>
      </c>
      <c r="G1327" s="2">
        <f t="shared" si="59"/>
        <v>0.99528727564423947</v>
      </c>
      <c r="H1327" s="2">
        <f t="shared" si="57"/>
        <v>0.14963313882951065</v>
      </c>
    </row>
    <row r="1328" spans="2:8" x14ac:dyDescent="0.45">
      <c r="B1328" s="1">
        <v>45161</v>
      </c>
      <c r="C1328" s="12">
        <v>19806</v>
      </c>
      <c r="D1328" s="12">
        <v>-93</v>
      </c>
      <c r="E1328" s="12">
        <v>297817</v>
      </c>
      <c r="F1328" s="2">
        <f t="shared" si="58"/>
        <v>-4.6736016885270621E-3</v>
      </c>
      <c r="G1328" s="2">
        <f t="shared" si="59"/>
        <v>0.98596209766369192</v>
      </c>
      <c r="H1328" s="2">
        <f t="shared" si="57"/>
        <v>0.14076719271973276</v>
      </c>
    </row>
    <row r="1329" spans="2:8" x14ac:dyDescent="0.45">
      <c r="B1329" s="1">
        <v>45162</v>
      </c>
      <c r="C1329" s="12">
        <v>19886</v>
      </c>
      <c r="D1329" s="12">
        <v>80</v>
      </c>
      <c r="E1329" s="12">
        <v>299218</v>
      </c>
      <c r="F1329" s="2">
        <f t="shared" si="58"/>
        <v>4.0391800464505707E-3</v>
      </c>
      <c r="G1329" s="2">
        <f t="shared" si="59"/>
        <v>0.9939837561415823</v>
      </c>
      <c r="H1329" s="2">
        <f t="shared" si="57"/>
        <v>0.13297629899726526</v>
      </c>
    </row>
    <row r="1330" spans="2:8" x14ac:dyDescent="0.45">
      <c r="B1330" s="1">
        <v>45163</v>
      </c>
      <c r="C1330" s="12">
        <v>19864</v>
      </c>
      <c r="D1330" s="12">
        <v>-22</v>
      </c>
      <c r="E1330" s="12">
        <v>299077</v>
      </c>
      <c r="F1330" s="2">
        <f t="shared" si="58"/>
        <v>-1.1063059438801166E-3</v>
      </c>
      <c r="G1330" s="2">
        <f t="shared" si="59"/>
        <v>0.99177780006016247</v>
      </c>
      <c r="H1330" s="2">
        <f t="shared" si="57"/>
        <v>0.14913803077635079</v>
      </c>
    </row>
    <row r="1331" spans="2:8" x14ac:dyDescent="0.45">
      <c r="B1331" s="1">
        <v>45166</v>
      </c>
      <c r="C1331" s="12">
        <v>19977</v>
      </c>
      <c r="D1331" s="12">
        <v>113</v>
      </c>
      <c r="E1331" s="12">
        <v>301019</v>
      </c>
      <c r="F1331" s="2">
        <f t="shared" si="58"/>
        <v>5.688683044703987E-3</v>
      </c>
      <c r="G1331" s="2">
        <f t="shared" si="59"/>
        <v>1.0031083926601825</v>
      </c>
      <c r="H1331" s="2">
        <f t="shared" si="57"/>
        <v>0.16125094460268558</v>
      </c>
    </row>
    <row r="1332" spans="2:8" x14ac:dyDescent="0.45">
      <c r="B1332" s="1">
        <v>45167</v>
      </c>
      <c r="C1332" s="12">
        <v>20115</v>
      </c>
      <c r="D1332" s="12">
        <v>138</v>
      </c>
      <c r="E1332" s="12">
        <v>303437</v>
      </c>
      <c r="F1332" s="2">
        <f t="shared" si="58"/>
        <v>6.90794413575612E-3</v>
      </c>
      <c r="G1332" s="2">
        <f t="shared" si="59"/>
        <v>1.0169457535345432</v>
      </c>
      <c r="H1332" s="2">
        <f t="shared" si="57"/>
        <v>0.179073856975381</v>
      </c>
    </row>
    <row r="1333" spans="2:8" x14ac:dyDescent="0.45">
      <c r="B1333" s="1">
        <v>45168</v>
      </c>
      <c r="C1333" s="12">
        <v>20339</v>
      </c>
      <c r="D1333" s="12">
        <v>224</v>
      </c>
      <c r="E1333" s="12">
        <v>306827</v>
      </c>
      <c r="F1333" s="2">
        <f t="shared" si="58"/>
        <v>1.1135968182948049E-2</v>
      </c>
      <c r="G1333" s="2">
        <f t="shared" si="59"/>
        <v>1.0394063972726362</v>
      </c>
      <c r="H1333" s="2">
        <f t="shared" si="57"/>
        <v>0.19353324335426325</v>
      </c>
    </row>
    <row r="1334" spans="2:8" x14ac:dyDescent="0.45">
      <c r="B1334" s="1">
        <v>45169</v>
      </c>
      <c r="C1334" s="12">
        <v>20437</v>
      </c>
      <c r="D1334" s="12">
        <v>98</v>
      </c>
      <c r="E1334" s="12">
        <v>308688</v>
      </c>
      <c r="F1334" s="2">
        <f t="shared" si="58"/>
        <v>4.8183293180589018E-3</v>
      </c>
      <c r="G1334" s="2">
        <f t="shared" si="59"/>
        <v>1.0492329289080518</v>
      </c>
      <c r="H1334" s="2">
        <f t="shared" si="57"/>
        <v>0.2002701591589828</v>
      </c>
    </row>
    <row r="1335" spans="2:8" x14ac:dyDescent="0.45">
      <c r="B1335" s="1">
        <v>45170</v>
      </c>
      <c r="C1335" s="12">
        <v>20307</v>
      </c>
      <c r="D1335" s="12">
        <v>-130</v>
      </c>
      <c r="E1335" s="12">
        <v>306803</v>
      </c>
      <c r="F1335" s="2">
        <f t="shared" si="58"/>
        <v>-6.3610118901991485E-3</v>
      </c>
      <c r="G1335" s="2">
        <f t="shared" si="59"/>
        <v>1.0361977338814801</v>
      </c>
      <c r="H1335" s="2">
        <f t="shared" si="57"/>
        <v>0.19586596784641658</v>
      </c>
    </row>
    <row r="1336" spans="2:8" x14ac:dyDescent="0.45">
      <c r="B1336" s="1">
        <v>45173</v>
      </c>
      <c r="C1336" s="12">
        <v>20409</v>
      </c>
      <c r="D1336" s="12">
        <v>102</v>
      </c>
      <c r="E1336" s="12">
        <v>308515</v>
      </c>
      <c r="F1336" s="2">
        <f t="shared" si="58"/>
        <v>5.0228985079036788E-3</v>
      </c>
      <c r="G1336" s="2">
        <f t="shared" si="59"/>
        <v>1.0464253484407902</v>
      </c>
      <c r="H1336" s="2">
        <f t="shared" ref="H1336:H1399" si="60">(C1336-C1092)/C1092</f>
        <v>0.20286438380385455</v>
      </c>
    </row>
    <row r="1337" spans="2:8" x14ac:dyDescent="0.45">
      <c r="B1337" s="1">
        <v>45174</v>
      </c>
      <c r="C1337" s="12">
        <v>20475</v>
      </c>
      <c r="D1337" s="12">
        <v>66</v>
      </c>
      <c r="E1337" s="12">
        <v>311264</v>
      </c>
      <c r="F1337" s="2">
        <f t="shared" si="58"/>
        <v>3.2338674114361309E-3</v>
      </c>
      <c r="G1337" s="2">
        <f t="shared" si="59"/>
        <v>1.0530432166850496</v>
      </c>
      <c r="H1337" s="2">
        <f t="shared" si="60"/>
        <v>0.18930065055762083</v>
      </c>
    </row>
    <row r="1338" spans="2:8" x14ac:dyDescent="0.45">
      <c r="B1338" s="1">
        <v>45175</v>
      </c>
      <c r="C1338" s="12">
        <v>20532</v>
      </c>
      <c r="D1338" s="12">
        <v>57</v>
      </c>
      <c r="E1338" s="12">
        <v>312124</v>
      </c>
      <c r="F1338" s="2">
        <f t="shared" si="58"/>
        <v>2.7838827838827839E-3</v>
      </c>
      <c r="G1338" s="2">
        <f t="shared" si="59"/>
        <v>1.0587586483505464</v>
      </c>
      <c r="H1338" s="2">
        <f t="shared" si="60"/>
        <v>0.16712141882673942</v>
      </c>
    </row>
    <row r="1339" spans="2:8" x14ac:dyDescent="0.45">
      <c r="B1339" s="1">
        <v>45176</v>
      </c>
      <c r="C1339" s="12">
        <v>20414</v>
      </c>
      <c r="D1339" s="12">
        <v>-118</v>
      </c>
      <c r="E1339" s="12">
        <v>310969</v>
      </c>
      <c r="F1339" s="2">
        <f t="shared" si="58"/>
        <v>-5.7471264367816091E-3</v>
      </c>
      <c r="G1339" s="2">
        <f t="shared" si="59"/>
        <v>1.0469267020956583</v>
      </c>
      <c r="H1339" s="2">
        <f t="shared" si="60"/>
        <v>0.15712504251218681</v>
      </c>
    </row>
    <row r="1340" spans="2:8" x14ac:dyDescent="0.45">
      <c r="B1340" s="1">
        <v>45177</v>
      </c>
      <c r="C1340" s="12">
        <v>20216</v>
      </c>
      <c r="D1340" s="12">
        <v>-198</v>
      </c>
      <c r="E1340" s="12">
        <v>308115</v>
      </c>
      <c r="F1340" s="2">
        <f t="shared" si="58"/>
        <v>-9.6992260213578912E-3</v>
      </c>
      <c r="G1340" s="2">
        <f t="shared" si="59"/>
        <v>1.0270730973628799</v>
      </c>
      <c r="H1340" s="2">
        <f t="shared" si="60"/>
        <v>0.13541140129177198</v>
      </c>
    </row>
    <row r="1341" spans="2:8" x14ac:dyDescent="0.45">
      <c r="B1341" s="1">
        <v>45180</v>
      </c>
      <c r="C1341" s="12">
        <v>20235</v>
      </c>
      <c r="D1341" s="12">
        <v>19</v>
      </c>
      <c r="E1341" s="12">
        <v>308607</v>
      </c>
      <c r="F1341" s="2">
        <f t="shared" si="58"/>
        <v>9.3984962406015032E-4</v>
      </c>
      <c r="G1341" s="2">
        <f t="shared" si="59"/>
        <v>1.0289782412513788</v>
      </c>
      <c r="H1341" s="2">
        <f t="shared" si="60"/>
        <v>0.12416666666666666</v>
      </c>
    </row>
    <row r="1342" spans="2:8" x14ac:dyDescent="0.45">
      <c r="B1342" s="1">
        <v>45181</v>
      </c>
      <c r="C1342" s="12">
        <v>20336</v>
      </c>
      <c r="D1342" s="12">
        <v>101</v>
      </c>
      <c r="E1342" s="12">
        <v>311120</v>
      </c>
      <c r="F1342" s="2">
        <f t="shared" si="58"/>
        <v>4.9913516184828264E-3</v>
      </c>
      <c r="G1342" s="2">
        <f t="shared" si="59"/>
        <v>1.0391055850797153</v>
      </c>
      <c r="H1342" s="2">
        <f t="shared" si="60"/>
        <v>0.1550607747358855</v>
      </c>
    </row>
    <row r="1343" spans="2:8" x14ac:dyDescent="0.45">
      <c r="B1343" s="1">
        <v>45182</v>
      </c>
      <c r="C1343" s="12">
        <v>20337</v>
      </c>
      <c r="D1343" s="12">
        <v>1</v>
      </c>
      <c r="E1343" s="12">
        <v>311588</v>
      </c>
      <c r="F1343" s="2">
        <f t="shared" si="58"/>
        <v>4.9173878835562549E-5</v>
      </c>
      <c r="G1343" s="2">
        <f t="shared" si="59"/>
        <v>1.0392058558106889</v>
      </c>
      <c r="H1343" s="2">
        <f t="shared" si="60"/>
        <v>0.16584498968126576</v>
      </c>
    </row>
    <row r="1344" spans="2:8" x14ac:dyDescent="0.45">
      <c r="B1344" s="1">
        <v>45183</v>
      </c>
      <c r="C1344" s="12">
        <v>20314</v>
      </c>
      <c r="D1344" s="12">
        <v>-23</v>
      </c>
      <c r="E1344" s="12">
        <v>311633</v>
      </c>
      <c r="F1344" s="2">
        <f t="shared" si="58"/>
        <v>-1.1309436003343659E-3</v>
      </c>
      <c r="G1344" s="2">
        <f t="shared" si="59"/>
        <v>1.0368996289982955</v>
      </c>
      <c r="H1344" s="2">
        <f t="shared" si="60"/>
        <v>0.17707729748522424</v>
      </c>
    </row>
    <row r="1345" spans="2:8" x14ac:dyDescent="0.45">
      <c r="B1345" s="1">
        <v>45184</v>
      </c>
      <c r="C1345" s="12">
        <v>20537</v>
      </c>
      <c r="D1345" s="12">
        <v>223</v>
      </c>
      <c r="E1345" s="12">
        <v>315302</v>
      </c>
      <c r="F1345" s="2">
        <f t="shared" si="58"/>
        <v>1.0977650881165698E-2</v>
      </c>
      <c r="G1345" s="2">
        <f t="shared" si="59"/>
        <v>1.0592600020054146</v>
      </c>
      <c r="H1345" s="2">
        <f t="shared" si="60"/>
        <v>0.19498428953799604</v>
      </c>
    </row>
    <row r="1346" spans="2:8" x14ac:dyDescent="0.45">
      <c r="B1346" s="1">
        <v>45188</v>
      </c>
      <c r="C1346" s="12">
        <v>20371</v>
      </c>
      <c r="D1346" s="12">
        <v>-166</v>
      </c>
      <c r="E1346" s="12">
        <v>314538</v>
      </c>
      <c r="F1346" s="2">
        <f t="shared" si="58"/>
        <v>-8.0829721965233487E-3</v>
      </c>
      <c r="G1346" s="2">
        <f t="shared" si="59"/>
        <v>1.0426150606637923</v>
      </c>
      <c r="H1346" s="2">
        <f t="shared" si="60"/>
        <v>0.19338019917984769</v>
      </c>
    </row>
    <row r="1347" spans="2:8" x14ac:dyDescent="0.45">
      <c r="B1347" s="1">
        <v>45189</v>
      </c>
      <c r="C1347" s="12">
        <v>20339</v>
      </c>
      <c r="D1347" s="12">
        <v>-32</v>
      </c>
      <c r="E1347" s="12">
        <v>314400</v>
      </c>
      <c r="F1347" s="2">
        <f t="shared" si="58"/>
        <v>-1.5708605370379461E-3</v>
      </c>
      <c r="G1347" s="2">
        <f t="shared" si="59"/>
        <v>1.0394063972726362</v>
      </c>
      <c r="H1347" s="2">
        <f t="shared" si="60"/>
        <v>0.20377604166666666</v>
      </c>
    </row>
    <row r="1348" spans="2:8" x14ac:dyDescent="0.45">
      <c r="B1348" s="1">
        <v>45190</v>
      </c>
      <c r="C1348" s="12">
        <v>20294</v>
      </c>
      <c r="D1348" s="12">
        <v>-45</v>
      </c>
      <c r="E1348" s="12">
        <v>313968</v>
      </c>
      <c r="F1348" s="2">
        <f t="shared" si="58"/>
        <v>-2.2124981562515363E-3</v>
      </c>
      <c r="G1348" s="2">
        <f t="shared" si="59"/>
        <v>1.0348942143788229</v>
      </c>
      <c r="H1348" s="2">
        <f t="shared" si="60"/>
        <v>0.24602443666728066</v>
      </c>
    </row>
    <row r="1349" spans="2:8" x14ac:dyDescent="0.45">
      <c r="B1349" s="1">
        <v>45191</v>
      </c>
      <c r="C1349" s="12">
        <v>19875</v>
      </c>
      <c r="D1349" s="12">
        <v>-419</v>
      </c>
      <c r="E1349" s="12">
        <v>307793</v>
      </c>
      <c r="F1349" s="2">
        <f t="shared" si="58"/>
        <v>-2.0646496501428992E-2</v>
      </c>
      <c r="G1349" s="2">
        <f t="shared" si="59"/>
        <v>0.99288077810087239</v>
      </c>
      <c r="H1349" s="2">
        <f t="shared" si="60"/>
        <v>0.22844427962173189</v>
      </c>
    </row>
    <row r="1350" spans="2:8" x14ac:dyDescent="0.45">
      <c r="B1350" s="1">
        <v>45194</v>
      </c>
      <c r="C1350" s="12">
        <v>19971</v>
      </c>
      <c r="D1350" s="12">
        <v>96</v>
      </c>
      <c r="E1350" s="12">
        <v>309580</v>
      </c>
      <c r="F1350" s="2">
        <f t="shared" ref="F1350:F1406" si="61">D1350/C1349</f>
        <v>4.8301886792452833E-3</v>
      </c>
      <c r="G1350" s="2">
        <f t="shared" si="59"/>
        <v>1.0025067682743407</v>
      </c>
      <c r="H1350" s="2">
        <f t="shared" si="60"/>
        <v>0.23552338530066816</v>
      </c>
    </row>
    <row r="1351" spans="2:8" x14ac:dyDescent="0.45">
      <c r="B1351" s="1">
        <v>45195</v>
      </c>
      <c r="C1351" s="12">
        <v>20027</v>
      </c>
      <c r="D1351" s="12">
        <v>56</v>
      </c>
      <c r="E1351" s="12">
        <v>310675</v>
      </c>
      <c r="F1351" s="2">
        <f t="shared" si="61"/>
        <v>2.8040658955485456E-3</v>
      </c>
      <c r="G1351" s="2">
        <f t="shared" si="59"/>
        <v>1.0081219292088639</v>
      </c>
      <c r="H1351" s="2">
        <f t="shared" si="60"/>
        <v>0.22436877177966619</v>
      </c>
    </row>
    <row r="1352" spans="2:8" x14ac:dyDescent="0.45">
      <c r="B1352" s="1">
        <v>45196</v>
      </c>
      <c r="C1352" s="12">
        <v>19779</v>
      </c>
      <c r="D1352" s="12">
        <v>-248</v>
      </c>
      <c r="E1352" s="12">
        <v>307396</v>
      </c>
      <c r="F1352" s="2">
        <f t="shared" si="61"/>
        <v>-1.238328256853248E-2</v>
      </c>
      <c r="G1352" s="2">
        <f t="shared" si="59"/>
        <v>0.98325478792740395</v>
      </c>
      <c r="H1352" s="2">
        <f t="shared" si="60"/>
        <v>0.22334240475012371</v>
      </c>
    </row>
    <row r="1353" spans="2:8" x14ac:dyDescent="0.45">
      <c r="B1353" s="1">
        <v>45197</v>
      </c>
      <c r="C1353" s="12">
        <v>19845</v>
      </c>
      <c r="D1353" s="12">
        <v>66</v>
      </c>
      <c r="E1353" s="12">
        <v>308651</v>
      </c>
      <c r="F1353" s="2">
        <f t="shared" si="61"/>
        <v>3.3368724404671622E-3</v>
      </c>
      <c r="G1353" s="2">
        <f t="shared" ref="G1353:G1406" si="62">(C1353-$C$3)/$C$3</f>
        <v>0.98987265617166353</v>
      </c>
      <c r="H1353" s="2">
        <f t="shared" si="60"/>
        <v>0.23860941205841968</v>
      </c>
    </row>
    <row r="1354" spans="2:8" x14ac:dyDescent="0.45">
      <c r="B1354" s="1">
        <v>45198</v>
      </c>
      <c r="C1354" s="12">
        <v>19951</v>
      </c>
      <c r="D1354" s="12">
        <v>106</v>
      </c>
      <c r="E1354" s="12">
        <v>310536</v>
      </c>
      <c r="F1354" s="2">
        <f t="shared" si="61"/>
        <v>5.3413958175862935E-3</v>
      </c>
      <c r="G1354" s="2">
        <f t="shared" si="62"/>
        <v>1.0005013536548681</v>
      </c>
      <c r="H1354" s="2">
        <f t="shared" si="60"/>
        <v>0.2214399412268887</v>
      </c>
    </row>
    <row r="1355" spans="2:8" x14ac:dyDescent="0.45">
      <c r="B1355" s="1">
        <v>45201</v>
      </c>
      <c r="C1355" s="12">
        <v>19975</v>
      </c>
      <c r="D1355" s="12">
        <v>24</v>
      </c>
      <c r="E1355" s="12">
        <v>311200</v>
      </c>
      <c r="F1355" s="2">
        <f t="shared" si="61"/>
        <v>1.2029472206906923E-3</v>
      </c>
      <c r="G1355" s="2">
        <f t="shared" si="62"/>
        <v>1.0029078511982352</v>
      </c>
      <c r="H1355" s="2">
        <f t="shared" si="60"/>
        <v>0.19097305032196518</v>
      </c>
    </row>
    <row r="1356" spans="2:8" x14ac:dyDescent="0.45">
      <c r="B1356" s="1">
        <v>45202</v>
      </c>
      <c r="C1356" s="12">
        <v>19903</v>
      </c>
      <c r="D1356" s="12">
        <v>-72</v>
      </c>
      <c r="E1356" s="12">
        <v>310235</v>
      </c>
      <c r="F1356" s="2">
        <f t="shared" si="61"/>
        <v>-3.6045056320400501E-3</v>
      </c>
      <c r="G1356" s="2">
        <f t="shared" si="62"/>
        <v>0.99568835856813398</v>
      </c>
      <c r="H1356" s="2">
        <f t="shared" si="60"/>
        <v>0.18223938223938224</v>
      </c>
    </row>
    <row r="1357" spans="2:8" x14ac:dyDescent="0.45">
      <c r="B1357" s="1">
        <v>45203</v>
      </c>
      <c r="C1357" s="12">
        <v>19554</v>
      </c>
      <c r="D1357" s="12">
        <v>-349</v>
      </c>
      <c r="E1357" s="12">
        <v>304796</v>
      </c>
      <c r="F1357" s="2">
        <f t="shared" si="61"/>
        <v>-1.7535044968095263E-2</v>
      </c>
      <c r="G1357" s="2">
        <f t="shared" si="62"/>
        <v>0.96069387345833757</v>
      </c>
      <c r="H1357" s="2">
        <f t="shared" si="60"/>
        <v>0.17223188058269887</v>
      </c>
    </row>
    <row r="1358" spans="2:8" x14ac:dyDescent="0.45">
      <c r="B1358" s="1">
        <v>45204</v>
      </c>
      <c r="C1358" s="12">
        <v>19594</v>
      </c>
      <c r="D1358" s="12">
        <v>40</v>
      </c>
      <c r="E1358" s="12">
        <v>307683</v>
      </c>
      <c r="F1358" s="2">
        <f t="shared" si="61"/>
        <v>2.0456172650097169E-3</v>
      </c>
      <c r="G1358" s="2">
        <f t="shared" si="62"/>
        <v>0.9647047026972827</v>
      </c>
      <c r="H1358" s="2">
        <f t="shared" si="60"/>
        <v>0.20704737263598841</v>
      </c>
    </row>
    <row r="1359" spans="2:8" x14ac:dyDescent="0.45">
      <c r="B1359" s="1">
        <v>45205</v>
      </c>
      <c r="C1359" s="12">
        <v>19591</v>
      </c>
      <c r="D1359" s="12">
        <v>-3</v>
      </c>
      <c r="E1359" s="12">
        <v>307787</v>
      </c>
      <c r="F1359" s="2">
        <f t="shared" si="61"/>
        <v>-1.5310809431458609E-4</v>
      </c>
      <c r="G1359" s="2">
        <f t="shared" si="62"/>
        <v>0.96440389050436182</v>
      </c>
      <c r="H1359" s="2">
        <f t="shared" si="60"/>
        <v>0.2153225806451613</v>
      </c>
    </row>
    <row r="1360" spans="2:8" x14ac:dyDescent="0.45">
      <c r="B1360" s="1">
        <v>45209</v>
      </c>
      <c r="C1360" s="12">
        <v>19873</v>
      </c>
      <c r="D1360" s="12">
        <v>282</v>
      </c>
      <c r="E1360" s="12">
        <v>312396</v>
      </c>
      <c r="F1360" s="2">
        <f t="shared" si="61"/>
        <v>1.4394364759328263E-2</v>
      </c>
      <c r="G1360" s="2">
        <f t="shared" si="62"/>
        <v>0.99268023663892513</v>
      </c>
      <c r="H1360" s="2">
        <f t="shared" si="60"/>
        <v>0.22892832848927092</v>
      </c>
    </row>
    <row r="1361" spans="2:8" x14ac:dyDescent="0.45">
      <c r="B1361" s="1">
        <v>45210</v>
      </c>
      <c r="C1361" s="12">
        <v>20067</v>
      </c>
      <c r="D1361" s="12">
        <v>194</v>
      </c>
      <c r="E1361" s="12">
        <v>315754</v>
      </c>
      <c r="F1361" s="2">
        <f t="shared" si="61"/>
        <v>9.7619886277864436E-3</v>
      </c>
      <c r="G1361" s="2">
        <f t="shared" si="62"/>
        <v>1.012132758447809</v>
      </c>
      <c r="H1361" s="2">
        <f t="shared" si="60"/>
        <v>0.21478297717779526</v>
      </c>
    </row>
    <row r="1362" spans="2:8" x14ac:dyDescent="0.45">
      <c r="B1362" s="1">
        <v>45211</v>
      </c>
      <c r="C1362" s="12">
        <v>20243</v>
      </c>
      <c r="D1362" s="12">
        <v>176</v>
      </c>
      <c r="E1362" s="12">
        <v>319932</v>
      </c>
      <c r="F1362" s="2">
        <f t="shared" si="61"/>
        <v>8.7706184282653112E-3</v>
      </c>
      <c r="G1362" s="2">
        <f t="shared" si="62"/>
        <v>1.0297804070991678</v>
      </c>
      <c r="H1362" s="2">
        <f t="shared" si="60"/>
        <v>0.23508236729713239</v>
      </c>
    </row>
    <row r="1363" spans="2:8" x14ac:dyDescent="0.45">
      <c r="B1363" s="1">
        <v>45212</v>
      </c>
      <c r="C1363" s="12">
        <v>20220</v>
      </c>
      <c r="D1363" s="12">
        <v>-23</v>
      </c>
      <c r="E1363" s="12">
        <v>320016</v>
      </c>
      <c r="F1363" s="2">
        <f t="shared" si="61"/>
        <v>-1.1361952279800424E-3</v>
      </c>
      <c r="G1363" s="2">
        <f t="shared" si="62"/>
        <v>1.0274741802867744</v>
      </c>
      <c r="H1363" s="2">
        <f t="shared" si="60"/>
        <v>0.20314173509460906</v>
      </c>
    </row>
    <row r="1364" spans="2:8" x14ac:dyDescent="0.45">
      <c r="B1364" s="1">
        <v>45215</v>
      </c>
      <c r="C1364" s="12">
        <v>20035</v>
      </c>
      <c r="D1364" s="12">
        <v>-185</v>
      </c>
      <c r="E1364" s="12">
        <v>317488</v>
      </c>
      <c r="F1364" s="2">
        <f t="shared" si="61"/>
        <v>-9.1493570722057365E-3</v>
      </c>
      <c r="G1364" s="2">
        <f t="shared" si="62"/>
        <v>1.0089240950566529</v>
      </c>
      <c r="H1364" s="2">
        <f t="shared" si="60"/>
        <v>0.175969947760756</v>
      </c>
    </row>
    <row r="1365" spans="2:8" x14ac:dyDescent="0.45">
      <c r="B1365" s="1">
        <v>45216</v>
      </c>
      <c r="C1365" s="12">
        <v>20197</v>
      </c>
      <c r="D1365" s="12">
        <v>162</v>
      </c>
      <c r="E1365" s="12">
        <v>320209</v>
      </c>
      <c r="F1365" s="2">
        <f t="shared" si="61"/>
        <v>8.0858497629148988E-3</v>
      </c>
      <c r="G1365" s="2">
        <f t="shared" si="62"/>
        <v>1.0251679534743807</v>
      </c>
      <c r="H1365" s="2">
        <f t="shared" si="60"/>
        <v>0.19086084905660378</v>
      </c>
    </row>
    <row r="1366" spans="2:8" x14ac:dyDescent="0.45">
      <c r="B1366" s="1">
        <v>45217</v>
      </c>
      <c r="C1366" s="12">
        <v>20240</v>
      </c>
      <c r="D1366" s="12">
        <v>43</v>
      </c>
      <c r="E1366" s="12">
        <v>323096</v>
      </c>
      <c r="F1366" s="2">
        <f t="shared" si="61"/>
        <v>2.1290290637223349E-3</v>
      </c>
      <c r="G1366" s="2">
        <f t="shared" si="62"/>
        <v>1.029479594906247</v>
      </c>
      <c r="H1366" s="2">
        <f t="shared" si="60"/>
        <v>0.19699568277248802</v>
      </c>
    </row>
    <row r="1367" spans="2:8" x14ac:dyDescent="0.45">
      <c r="B1367" s="1">
        <v>45218</v>
      </c>
      <c r="C1367" s="12">
        <v>19983</v>
      </c>
      <c r="D1367" s="12">
        <v>-257</v>
      </c>
      <c r="E1367" s="12">
        <v>319350</v>
      </c>
      <c r="F1367" s="2">
        <f t="shared" si="61"/>
        <v>-1.2697628458498023E-2</v>
      </c>
      <c r="G1367" s="2">
        <f t="shared" si="62"/>
        <v>1.0037100170460242</v>
      </c>
      <c r="H1367" s="2">
        <f t="shared" si="60"/>
        <v>0.17147379528666901</v>
      </c>
    </row>
    <row r="1368" spans="2:8" x14ac:dyDescent="0.45">
      <c r="B1368" s="1">
        <v>45219</v>
      </c>
      <c r="C1368" s="12">
        <v>19812</v>
      </c>
      <c r="D1368" s="12">
        <v>-171</v>
      </c>
      <c r="E1368" s="12">
        <v>316852</v>
      </c>
      <c r="F1368" s="2">
        <f t="shared" si="61"/>
        <v>-8.557273682630236E-3</v>
      </c>
      <c r="G1368" s="2">
        <f t="shared" si="62"/>
        <v>0.98656372204953369</v>
      </c>
      <c r="H1368" s="2">
        <f t="shared" si="60"/>
        <v>0.15353711790393013</v>
      </c>
    </row>
    <row r="1369" spans="2:8" x14ac:dyDescent="0.45">
      <c r="B1369" s="1">
        <v>45222</v>
      </c>
      <c r="C1369" s="12">
        <v>19566</v>
      </c>
      <c r="D1369" s="12">
        <v>-246</v>
      </c>
      <c r="E1369" s="12">
        <v>313047</v>
      </c>
      <c r="F1369" s="2">
        <f t="shared" si="61"/>
        <v>-1.241671714112659E-2</v>
      </c>
      <c r="G1369" s="2">
        <f t="shared" si="62"/>
        <v>0.96189712223002111</v>
      </c>
      <c r="H1369" s="2">
        <f t="shared" si="60"/>
        <v>0.12811346863468634</v>
      </c>
    </row>
    <row r="1370" spans="2:8" x14ac:dyDescent="0.45">
      <c r="B1370" s="1">
        <v>45223</v>
      </c>
      <c r="C1370" s="12">
        <v>19528</v>
      </c>
      <c r="D1370" s="12">
        <v>-38</v>
      </c>
      <c r="E1370" s="12">
        <v>312780</v>
      </c>
      <c r="F1370" s="2">
        <f t="shared" si="61"/>
        <v>-1.9421445364407647E-3</v>
      </c>
      <c r="G1370" s="2">
        <f t="shared" si="62"/>
        <v>0.95808683445302312</v>
      </c>
      <c r="H1370" s="2">
        <f t="shared" si="60"/>
        <v>0.1420550909409907</v>
      </c>
    </row>
    <row r="1371" spans="2:8" x14ac:dyDescent="0.45">
      <c r="B1371" s="1">
        <v>45224</v>
      </c>
      <c r="C1371" s="12">
        <v>19653</v>
      </c>
      <c r="D1371" s="12">
        <v>125</v>
      </c>
      <c r="E1371" s="12">
        <v>314775</v>
      </c>
      <c r="F1371" s="2">
        <f t="shared" si="61"/>
        <v>6.4010651372388367E-3</v>
      </c>
      <c r="G1371" s="2">
        <f t="shared" si="62"/>
        <v>0.97062067582472678</v>
      </c>
      <c r="H1371" s="2">
        <f t="shared" si="60"/>
        <v>0.15030728709394206</v>
      </c>
    </row>
    <row r="1372" spans="2:8" x14ac:dyDescent="0.45">
      <c r="B1372" s="1">
        <v>45225</v>
      </c>
      <c r="C1372" s="12">
        <v>19470</v>
      </c>
      <c r="D1372" s="12">
        <v>-183</v>
      </c>
      <c r="E1372" s="12">
        <v>312520</v>
      </c>
      <c r="F1372" s="2">
        <f t="shared" si="61"/>
        <v>-9.3115554877117989E-3</v>
      </c>
      <c r="G1372" s="2">
        <f t="shared" si="62"/>
        <v>0.95227113205655267</v>
      </c>
      <c r="H1372" s="2">
        <f t="shared" si="60"/>
        <v>0.11174556044081539</v>
      </c>
    </row>
    <row r="1373" spans="2:8" x14ac:dyDescent="0.45">
      <c r="B1373" s="1">
        <v>45226</v>
      </c>
      <c r="C1373" s="12">
        <v>19293</v>
      </c>
      <c r="D1373" s="12">
        <v>-177</v>
      </c>
      <c r="E1373" s="12">
        <v>309999</v>
      </c>
      <c r="F1373" s="2">
        <f t="shared" si="61"/>
        <v>-9.0909090909090905E-3</v>
      </c>
      <c r="G1373" s="2">
        <f t="shared" si="62"/>
        <v>0.93452321267422045</v>
      </c>
      <c r="H1373" s="2">
        <f t="shared" si="60"/>
        <v>0.10352914259566436</v>
      </c>
    </row>
    <row r="1374" spans="2:8" x14ac:dyDescent="0.45">
      <c r="B1374" s="1">
        <v>45229</v>
      </c>
      <c r="C1374" s="12">
        <v>19157</v>
      </c>
      <c r="D1374" s="12">
        <v>-136</v>
      </c>
      <c r="E1374" s="12">
        <v>308054</v>
      </c>
      <c r="F1374" s="2">
        <f t="shared" si="61"/>
        <v>-7.0491888249624218E-3</v>
      </c>
      <c r="G1374" s="2">
        <f t="shared" si="62"/>
        <v>0.92088639326180688</v>
      </c>
      <c r="H1374" s="2">
        <f t="shared" si="60"/>
        <v>0.10243425217241181</v>
      </c>
    </row>
    <row r="1375" spans="2:8" x14ac:dyDescent="0.45">
      <c r="B1375" s="1">
        <v>45230</v>
      </c>
      <c r="C1375" s="12">
        <v>19299</v>
      </c>
      <c r="D1375" s="12">
        <v>142</v>
      </c>
      <c r="E1375" s="12">
        <v>310533</v>
      </c>
      <c r="F1375" s="2">
        <f t="shared" si="61"/>
        <v>7.4124340971968468E-3</v>
      </c>
      <c r="G1375" s="2">
        <f t="shared" si="62"/>
        <v>0.93512483706006222</v>
      </c>
      <c r="H1375" s="2">
        <f t="shared" si="60"/>
        <v>0.1396598559111846</v>
      </c>
    </row>
    <row r="1376" spans="2:8" x14ac:dyDescent="0.45">
      <c r="B1376" s="1">
        <v>45231</v>
      </c>
      <c r="C1376" s="12">
        <v>19621</v>
      </c>
      <c r="D1376" s="12">
        <v>322</v>
      </c>
      <c r="E1376" s="12">
        <v>315979</v>
      </c>
      <c r="F1376" s="2">
        <f t="shared" si="61"/>
        <v>1.6684802321363802E-2</v>
      </c>
      <c r="G1376" s="2">
        <f t="shared" si="62"/>
        <v>0.96741201243357067</v>
      </c>
      <c r="H1376" s="2">
        <f t="shared" si="60"/>
        <v>0.14635428838513673</v>
      </c>
    </row>
    <row r="1377" spans="2:8" x14ac:dyDescent="0.45">
      <c r="B1377" s="1">
        <v>45232</v>
      </c>
      <c r="C1377" s="12">
        <v>19703</v>
      </c>
      <c r="D1377" s="12">
        <v>82</v>
      </c>
      <c r="E1377" s="12">
        <v>317491</v>
      </c>
      <c r="F1377" s="2">
        <f t="shared" si="61"/>
        <v>4.1791957596452782E-3</v>
      </c>
      <c r="G1377" s="2">
        <f t="shared" si="62"/>
        <v>0.97563421237340819</v>
      </c>
      <c r="H1377" s="2">
        <f t="shared" si="60"/>
        <v>0.14293172457799178</v>
      </c>
    </row>
    <row r="1378" spans="2:8" x14ac:dyDescent="0.45">
      <c r="B1378" s="1">
        <v>45236</v>
      </c>
      <c r="C1378" s="12">
        <v>20182</v>
      </c>
      <c r="D1378" s="12">
        <v>479</v>
      </c>
      <c r="E1378" s="12">
        <v>327256</v>
      </c>
      <c r="F1378" s="2">
        <f t="shared" si="61"/>
        <v>2.4311018626605084E-2</v>
      </c>
      <c r="G1378" s="2">
        <f t="shared" si="62"/>
        <v>1.0236638925097763</v>
      </c>
      <c r="H1378" s="2">
        <f t="shared" si="60"/>
        <v>0.16936091314676402</v>
      </c>
    </row>
    <row r="1379" spans="2:8" x14ac:dyDescent="0.45">
      <c r="B1379" s="1">
        <v>45237</v>
      </c>
      <c r="C1379" s="12">
        <v>20289</v>
      </c>
      <c r="D1379" s="12">
        <v>107</v>
      </c>
      <c r="E1379" s="12">
        <v>329343</v>
      </c>
      <c r="F1379" s="2">
        <f t="shared" si="61"/>
        <v>5.3017540382519074E-3</v>
      </c>
      <c r="G1379" s="2">
        <f t="shared" si="62"/>
        <v>1.0343928607239548</v>
      </c>
      <c r="H1379" s="2">
        <f t="shared" si="60"/>
        <v>0.18997067448680352</v>
      </c>
    </row>
    <row r="1380" spans="2:8" x14ac:dyDescent="0.45">
      <c r="B1380" s="1">
        <v>45238</v>
      </c>
      <c r="C1380" s="12">
        <v>20370</v>
      </c>
      <c r="D1380" s="12">
        <v>81</v>
      </c>
      <c r="E1380" s="12">
        <v>330907</v>
      </c>
      <c r="F1380" s="2">
        <f t="shared" si="61"/>
        <v>3.9923111045394059E-3</v>
      </c>
      <c r="G1380" s="2">
        <f t="shared" si="62"/>
        <v>1.0425147899328187</v>
      </c>
      <c r="H1380" s="2">
        <f t="shared" si="60"/>
        <v>0.17868302279828724</v>
      </c>
    </row>
    <row r="1381" spans="2:8" x14ac:dyDescent="0.45">
      <c r="B1381" s="1">
        <v>45239</v>
      </c>
      <c r="C1381" s="12">
        <v>20437</v>
      </c>
      <c r="D1381" s="12">
        <v>67</v>
      </c>
      <c r="E1381" s="12">
        <v>332116</v>
      </c>
      <c r="F1381" s="2">
        <f t="shared" si="61"/>
        <v>3.2891507118311242E-3</v>
      </c>
      <c r="G1381" s="2">
        <f t="shared" si="62"/>
        <v>1.0492329289080518</v>
      </c>
      <c r="H1381" s="2">
        <f t="shared" si="60"/>
        <v>0.1826283201203634</v>
      </c>
    </row>
    <row r="1382" spans="2:8" x14ac:dyDescent="0.45">
      <c r="B1382" s="1">
        <v>45240</v>
      </c>
      <c r="C1382" s="12">
        <v>20381</v>
      </c>
      <c r="D1382" s="12">
        <v>-56</v>
      </c>
      <c r="E1382" s="12">
        <v>332276</v>
      </c>
      <c r="F1382" s="2">
        <f t="shared" si="61"/>
        <v>-2.7401281988550181E-3</v>
      </c>
      <c r="G1382" s="2">
        <f t="shared" si="62"/>
        <v>1.0436177679735286</v>
      </c>
      <c r="H1382" s="2">
        <f t="shared" si="60"/>
        <v>0.17945601851851853</v>
      </c>
    </row>
    <row r="1383" spans="2:8" x14ac:dyDescent="0.45">
      <c r="B1383" s="1">
        <v>45243</v>
      </c>
      <c r="C1383" s="12">
        <v>20588</v>
      </c>
      <c r="D1383" s="12">
        <v>207</v>
      </c>
      <c r="E1383" s="12">
        <v>335769</v>
      </c>
      <c r="F1383" s="2">
        <f t="shared" si="61"/>
        <v>1.0156518325891761E-2</v>
      </c>
      <c r="G1383" s="2">
        <f t="shared" si="62"/>
        <v>1.0643738092850696</v>
      </c>
      <c r="H1383" s="2">
        <f t="shared" si="60"/>
        <v>0.18649147072383587</v>
      </c>
    </row>
    <row r="1384" spans="2:8" x14ac:dyDescent="0.45">
      <c r="B1384" s="1">
        <v>45244</v>
      </c>
      <c r="C1384" s="12">
        <v>20630</v>
      </c>
      <c r="D1384" s="12">
        <v>42</v>
      </c>
      <c r="E1384" s="12">
        <v>336793</v>
      </c>
      <c r="F1384" s="2">
        <f t="shared" si="61"/>
        <v>2.0400233145521662E-3</v>
      </c>
      <c r="G1384" s="2">
        <f t="shared" si="62"/>
        <v>1.068585179985962</v>
      </c>
      <c r="H1384" s="2">
        <f t="shared" si="60"/>
        <v>0.19858238438298861</v>
      </c>
    </row>
    <row r="1385" spans="2:8" x14ac:dyDescent="0.45">
      <c r="B1385" s="1">
        <v>45245</v>
      </c>
      <c r="C1385" s="12">
        <v>20898</v>
      </c>
      <c r="D1385" s="12">
        <v>268</v>
      </c>
      <c r="E1385" s="12">
        <v>341595</v>
      </c>
      <c r="F1385" s="2">
        <f t="shared" si="61"/>
        <v>1.2990790111488125E-2</v>
      </c>
      <c r="G1385" s="2">
        <f t="shared" si="62"/>
        <v>1.0954577358868947</v>
      </c>
      <c r="H1385" s="2">
        <f t="shared" si="60"/>
        <v>0.21246228823392899</v>
      </c>
    </row>
    <row r="1386" spans="2:8" x14ac:dyDescent="0.45">
      <c r="B1386" s="1">
        <v>45246</v>
      </c>
      <c r="C1386" s="12">
        <v>21084</v>
      </c>
      <c r="D1386" s="12">
        <v>186</v>
      </c>
      <c r="E1386" s="12">
        <v>344687</v>
      </c>
      <c r="F1386" s="2">
        <f t="shared" si="61"/>
        <v>8.9003732414585125E-3</v>
      </c>
      <c r="G1386" s="2">
        <f t="shared" si="62"/>
        <v>1.1141080918479895</v>
      </c>
      <c r="H1386" s="2">
        <f t="shared" si="60"/>
        <v>0.2186578810473383</v>
      </c>
    </row>
    <row r="1387" spans="2:8" x14ac:dyDescent="0.45">
      <c r="B1387" s="1">
        <v>45247</v>
      </c>
      <c r="C1387" s="12">
        <v>20990</v>
      </c>
      <c r="D1387" s="12">
        <v>-94</v>
      </c>
      <c r="E1387" s="12">
        <v>345297</v>
      </c>
      <c r="F1387" s="2">
        <f t="shared" si="61"/>
        <v>-4.4583570479984824E-3</v>
      </c>
      <c r="G1387" s="2">
        <f t="shared" si="62"/>
        <v>1.1046826431364685</v>
      </c>
      <c r="H1387" s="2">
        <f t="shared" si="60"/>
        <v>0.20493685419058552</v>
      </c>
    </row>
    <row r="1388" spans="2:8" x14ac:dyDescent="0.45">
      <c r="B1388" s="1">
        <v>45250</v>
      </c>
      <c r="C1388" s="12">
        <v>20941</v>
      </c>
      <c r="D1388" s="12">
        <v>-49</v>
      </c>
      <c r="E1388" s="12">
        <v>344439</v>
      </c>
      <c r="F1388" s="2">
        <f t="shared" si="61"/>
        <v>-2.3344449737970462E-3</v>
      </c>
      <c r="G1388" s="2">
        <f t="shared" si="62"/>
        <v>1.0997693773187607</v>
      </c>
      <c r="H1388" s="2">
        <f t="shared" si="60"/>
        <v>0.20343658410436183</v>
      </c>
    </row>
    <row r="1389" spans="2:8" x14ac:dyDescent="0.45">
      <c r="B1389" s="1">
        <v>45251</v>
      </c>
      <c r="C1389" s="12">
        <v>20849</v>
      </c>
      <c r="D1389" s="12">
        <v>-92</v>
      </c>
      <c r="E1389" s="12">
        <v>343046</v>
      </c>
      <c r="F1389" s="2">
        <f t="shared" si="61"/>
        <v>-4.3932954491189532E-3</v>
      </c>
      <c r="G1389" s="2">
        <f t="shared" si="62"/>
        <v>1.0905444700691869</v>
      </c>
      <c r="H1389" s="2">
        <f t="shared" si="60"/>
        <v>0.19684270952927668</v>
      </c>
    </row>
    <row r="1390" spans="2:8" x14ac:dyDescent="0.45">
      <c r="B1390" s="1">
        <v>45252</v>
      </c>
      <c r="C1390" s="12">
        <v>20833</v>
      </c>
      <c r="D1390" s="12">
        <v>-16</v>
      </c>
      <c r="E1390" s="12">
        <v>342887</v>
      </c>
      <c r="F1390" s="2">
        <f t="shared" si="61"/>
        <v>-7.6742289798071846E-4</v>
      </c>
      <c r="G1390" s="2">
        <f t="shared" si="62"/>
        <v>1.0889401383736088</v>
      </c>
      <c r="H1390" s="2">
        <f t="shared" si="60"/>
        <v>0.1977118546625273</v>
      </c>
    </row>
    <row r="1391" spans="2:8" x14ac:dyDescent="0.45">
      <c r="B1391" s="1">
        <v>45254</v>
      </c>
      <c r="C1391" s="12">
        <v>21090</v>
      </c>
      <c r="D1391" s="12">
        <v>257</v>
      </c>
      <c r="E1391" s="12">
        <v>347270</v>
      </c>
      <c r="F1391" s="2">
        <f t="shared" si="61"/>
        <v>1.2336197379158066E-2</v>
      </c>
      <c r="G1391" s="2">
        <f t="shared" si="62"/>
        <v>1.1147097162338313</v>
      </c>
      <c r="H1391" s="2">
        <f t="shared" si="60"/>
        <v>0.23074229691876752</v>
      </c>
    </row>
    <row r="1392" spans="2:8" x14ac:dyDescent="0.45">
      <c r="B1392" s="1">
        <v>45257</v>
      </c>
      <c r="C1392" s="12">
        <v>21084</v>
      </c>
      <c r="D1392" s="12">
        <v>-6</v>
      </c>
      <c r="E1392" s="12">
        <v>347333</v>
      </c>
      <c r="F1392" s="2">
        <f t="shared" si="61"/>
        <v>-2.8449502133712662E-4</v>
      </c>
      <c r="G1392" s="2">
        <f t="shared" si="62"/>
        <v>1.1141080918479895</v>
      </c>
      <c r="H1392" s="2">
        <f t="shared" si="60"/>
        <v>0.22874293373739729</v>
      </c>
    </row>
    <row r="1393" spans="2:8" x14ac:dyDescent="0.45">
      <c r="B1393" s="1">
        <v>45258</v>
      </c>
      <c r="C1393" s="12">
        <v>20857</v>
      </c>
      <c r="D1393" s="12">
        <v>-227</v>
      </c>
      <c r="E1393" s="12">
        <v>343809</v>
      </c>
      <c r="F1393" s="2">
        <f t="shared" si="61"/>
        <v>-1.0766457977613357E-2</v>
      </c>
      <c r="G1393" s="2">
        <f t="shared" si="62"/>
        <v>1.0913466359169759</v>
      </c>
      <c r="H1393" s="2">
        <f t="shared" si="60"/>
        <v>0.19833381212295317</v>
      </c>
    </row>
    <row r="1394" spans="2:8" x14ac:dyDescent="0.45">
      <c r="B1394" s="1">
        <v>45259</v>
      </c>
      <c r="C1394" s="12">
        <v>20732</v>
      </c>
      <c r="D1394" s="12">
        <v>-125</v>
      </c>
      <c r="E1394" s="12">
        <v>342068</v>
      </c>
      <c r="F1394" s="2">
        <f t="shared" si="61"/>
        <v>-5.9931917341899598E-3</v>
      </c>
      <c r="G1394" s="2">
        <f t="shared" si="62"/>
        <v>1.0788127945452721</v>
      </c>
      <c r="H1394" s="2">
        <f t="shared" si="60"/>
        <v>0.20081088908195771</v>
      </c>
    </row>
    <row r="1395" spans="2:8" x14ac:dyDescent="0.45">
      <c r="B1395" s="1">
        <v>45260</v>
      </c>
      <c r="C1395" s="12">
        <v>20747</v>
      </c>
      <c r="D1395" s="12">
        <v>15</v>
      </c>
      <c r="E1395" s="12">
        <v>342589</v>
      </c>
      <c r="F1395" s="2">
        <f t="shared" si="61"/>
        <v>7.2351919737603701E-4</v>
      </c>
      <c r="G1395" s="2">
        <f t="shared" si="62"/>
        <v>1.0803168555098768</v>
      </c>
      <c r="H1395" s="2">
        <f t="shared" si="60"/>
        <v>0.21072595704948646</v>
      </c>
    </row>
    <row r="1396" spans="2:8" x14ac:dyDescent="0.45">
      <c r="B1396" s="1">
        <v>45261</v>
      </c>
      <c r="C1396" s="12">
        <v>20925</v>
      </c>
      <c r="D1396" s="12">
        <v>178</v>
      </c>
      <c r="E1396" s="12">
        <v>345714</v>
      </c>
      <c r="F1396" s="2">
        <f t="shared" si="61"/>
        <v>8.5795536704101789E-3</v>
      </c>
      <c r="G1396" s="2">
        <f t="shared" si="62"/>
        <v>1.0981650456231826</v>
      </c>
      <c r="H1396" s="2">
        <f t="shared" si="60"/>
        <v>0.22111344537815125</v>
      </c>
    </row>
    <row r="1397" spans="2:8" x14ac:dyDescent="0.45">
      <c r="B1397" s="1">
        <v>45264</v>
      </c>
      <c r="C1397" s="12">
        <v>20838</v>
      </c>
      <c r="D1397" s="12">
        <v>-87</v>
      </c>
      <c r="E1397" s="12">
        <v>344574</v>
      </c>
      <c r="F1397" s="2">
        <f t="shared" si="61"/>
        <v>-4.1577060931899642E-3</v>
      </c>
      <c r="G1397" s="2">
        <f t="shared" si="62"/>
        <v>1.089441492028477</v>
      </c>
      <c r="H1397" s="2">
        <f t="shared" si="60"/>
        <v>0.22540429285504263</v>
      </c>
    </row>
    <row r="1398" spans="2:8" x14ac:dyDescent="0.45">
      <c r="B1398" s="1">
        <v>45265</v>
      </c>
      <c r="C1398" s="12">
        <v>20844</v>
      </c>
      <c r="D1398" s="12">
        <v>6</v>
      </c>
      <c r="E1398" s="12">
        <v>346555</v>
      </c>
      <c r="F1398" s="2">
        <f t="shared" si="61"/>
        <v>2.8793550244745177E-4</v>
      </c>
      <c r="G1398" s="2">
        <f t="shared" si="62"/>
        <v>1.0900431164143187</v>
      </c>
      <c r="H1398" s="2">
        <f t="shared" si="60"/>
        <v>0.23651895355045383</v>
      </c>
    </row>
    <row r="1399" spans="2:8" x14ac:dyDescent="0.45">
      <c r="B1399" s="1">
        <v>45266</v>
      </c>
      <c r="C1399" s="12">
        <v>20820</v>
      </c>
      <c r="D1399" s="12">
        <v>-24</v>
      </c>
      <c r="E1399" s="12">
        <v>346335</v>
      </c>
      <c r="F1399" s="2">
        <f t="shared" si="61"/>
        <v>-1.1514104778353484E-3</v>
      </c>
      <c r="G1399" s="2">
        <f t="shared" si="62"/>
        <v>1.0876366188709516</v>
      </c>
      <c r="H1399" s="2">
        <f t="shared" si="60"/>
        <v>0.22254844392248974</v>
      </c>
    </row>
    <row r="1400" spans="2:8" x14ac:dyDescent="0.45">
      <c r="B1400" s="1">
        <v>45267</v>
      </c>
      <c r="C1400" s="12">
        <v>20769</v>
      </c>
      <c r="D1400" s="12">
        <v>-51</v>
      </c>
      <c r="E1400" s="12">
        <v>345753</v>
      </c>
      <c r="F1400" s="2">
        <f t="shared" si="61"/>
        <v>-2.4495677233429395E-3</v>
      </c>
      <c r="G1400" s="2">
        <f t="shared" si="62"/>
        <v>1.0825228115912966</v>
      </c>
      <c r="H1400" s="2">
        <f t="shared" ref="H1400:H1463" si="63">(C1400-C1156)/C1156</f>
        <v>0.22538202843825594</v>
      </c>
    </row>
    <row r="1401" spans="2:8" x14ac:dyDescent="0.45">
      <c r="B1401" s="1">
        <v>45268</v>
      </c>
      <c r="C1401" s="12">
        <v>20322</v>
      </c>
      <c r="D1401" s="12">
        <v>-447</v>
      </c>
      <c r="E1401" s="12">
        <v>338467</v>
      </c>
      <c r="F1401" s="2">
        <f t="shared" si="61"/>
        <v>-2.1522461360681786E-2</v>
      </c>
      <c r="G1401" s="2">
        <f t="shared" si="62"/>
        <v>1.0377017948460845</v>
      </c>
      <c r="H1401" s="2">
        <f t="shared" si="63"/>
        <v>0.18075649294056126</v>
      </c>
    </row>
    <row r="1402" spans="2:8" x14ac:dyDescent="0.45">
      <c r="B1402" s="1">
        <v>45271</v>
      </c>
      <c r="C1402" s="12">
        <v>20709</v>
      </c>
      <c r="D1402" s="12">
        <v>387</v>
      </c>
      <c r="E1402" s="12">
        <v>345174</v>
      </c>
      <c r="F1402" s="2">
        <f t="shared" si="61"/>
        <v>1.904340124003543E-2</v>
      </c>
      <c r="G1402" s="2">
        <f t="shared" si="62"/>
        <v>1.0765065677328787</v>
      </c>
      <c r="H1402" s="2">
        <f t="shared" si="63"/>
        <v>0.21268372664987995</v>
      </c>
    </row>
    <row r="1403" spans="2:8" x14ac:dyDescent="0.45">
      <c r="B1403" s="1">
        <v>45272</v>
      </c>
      <c r="C1403" s="12">
        <v>20841</v>
      </c>
      <c r="D1403" s="12">
        <v>132</v>
      </c>
      <c r="E1403" s="12">
        <v>348611</v>
      </c>
      <c r="F1403" s="2">
        <f t="shared" si="61"/>
        <v>6.3740402723453573E-3</v>
      </c>
      <c r="G1403" s="2">
        <f t="shared" si="62"/>
        <v>1.0897423042213978</v>
      </c>
      <c r="H1403" s="2">
        <f t="shared" si="63"/>
        <v>0.22313516051411467</v>
      </c>
    </row>
    <row r="1404" spans="2:8" x14ac:dyDescent="0.45">
      <c r="B1404" s="1">
        <v>45273</v>
      </c>
      <c r="C1404" s="12">
        <v>20880</v>
      </c>
      <c r="D1404" s="12">
        <v>39</v>
      </c>
      <c r="E1404" s="12">
        <v>349750</v>
      </c>
      <c r="F1404" s="2">
        <f t="shared" si="61"/>
        <v>1.8713113574204694E-3</v>
      </c>
      <c r="G1404" s="2">
        <f t="shared" si="62"/>
        <v>1.0936528627293693</v>
      </c>
      <c r="H1404" s="2">
        <f t="shared" si="63"/>
        <v>0.2363808621506395</v>
      </c>
    </row>
    <row r="1405" spans="2:8" x14ac:dyDescent="0.45">
      <c r="B1405" s="1">
        <v>45274</v>
      </c>
      <c r="C1405" s="12">
        <v>20677</v>
      </c>
      <c r="D1405" s="12">
        <v>-203</v>
      </c>
      <c r="E1405" s="12">
        <v>346695</v>
      </c>
      <c r="F1405" s="2">
        <f t="shared" si="61"/>
        <v>-9.7222222222222224E-3</v>
      </c>
      <c r="G1405" s="2">
        <f t="shared" si="62"/>
        <v>1.0732979043417226</v>
      </c>
      <c r="H1405" s="2">
        <f t="shared" si="63"/>
        <v>0.25087719298245614</v>
      </c>
    </row>
    <row r="1406" spans="2:8" x14ac:dyDescent="0.45">
      <c r="B1406" s="1">
        <v>45275</v>
      </c>
      <c r="C1406" s="12">
        <v>20833</v>
      </c>
      <c r="D1406" s="12">
        <v>156</v>
      </c>
      <c r="E1406" s="12">
        <v>349429</v>
      </c>
      <c r="F1406" s="2">
        <f t="shared" si="61"/>
        <v>7.5446147893795034E-3</v>
      </c>
      <c r="G1406" s="2">
        <f t="shared" si="62"/>
        <v>1.0889401383736088</v>
      </c>
      <c r="H1406" s="2">
        <f t="shared" si="63"/>
        <v>0.28361059765865682</v>
      </c>
    </row>
    <row r="1407" spans="2:8" x14ac:dyDescent="0.45">
      <c r="B1407" s="1">
        <v>45278</v>
      </c>
      <c r="C1407" s="12">
        <v>20779</v>
      </c>
      <c r="D1407" s="12">
        <v>-54</v>
      </c>
      <c r="E1407" s="12">
        <v>350402</v>
      </c>
      <c r="F1407" s="2">
        <f t="shared" ref="F1407:F1470" si="64">D1407/C1406</f>
        <v>-2.5920414726635626E-3</v>
      </c>
      <c r="G1407" s="2">
        <f t="shared" ref="G1407:G1470" si="65">(C1407-$C$3)/$C$3</f>
        <v>1.0835255189010329</v>
      </c>
      <c r="H1407" s="2">
        <f t="shared" si="63"/>
        <v>0.30743094444094887</v>
      </c>
    </row>
    <row r="1408" spans="2:8" x14ac:dyDescent="0.45">
      <c r="B1408" s="1">
        <v>45279</v>
      </c>
      <c r="C1408" s="12">
        <v>20908</v>
      </c>
      <c r="D1408" s="12">
        <v>129</v>
      </c>
      <c r="E1408" s="12">
        <v>353288</v>
      </c>
      <c r="F1408" s="2">
        <f t="shared" si="64"/>
        <v>6.2081909620289718E-3</v>
      </c>
      <c r="G1408" s="2">
        <f t="shared" si="65"/>
        <v>1.0964604431966309</v>
      </c>
      <c r="H1408" s="2">
        <f t="shared" si="63"/>
        <v>0.29333168378077445</v>
      </c>
    </row>
    <row r="1409" spans="2:8" x14ac:dyDescent="0.45">
      <c r="B1409" s="1">
        <v>45280</v>
      </c>
      <c r="C1409" s="12">
        <v>21238</v>
      </c>
      <c r="D1409" s="12">
        <v>330</v>
      </c>
      <c r="E1409" s="12">
        <v>359055</v>
      </c>
      <c r="F1409" s="2">
        <f t="shared" si="64"/>
        <v>1.5783432179070214E-2</v>
      </c>
      <c r="G1409" s="2">
        <f t="shared" si="65"/>
        <v>1.1295497844179283</v>
      </c>
      <c r="H1409" s="2">
        <f t="shared" si="63"/>
        <v>0.32307500622975333</v>
      </c>
    </row>
    <row r="1410" spans="2:8" x14ac:dyDescent="0.45">
      <c r="B1410" s="1">
        <v>45281</v>
      </c>
      <c r="C1410" s="12">
        <v>20935</v>
      </c>
      <c r="D1410" s="12">
        <v>-303</v>
      </c>
      <c r="E1410" s="12">
        <v>354067</v>
      </c>
      <c r="F1410" s="2">
        <f t="shared" si="64"/>
        <v>-1.4266880120538656E-2</v>
      </c>
      <c r="G1410" s="2">
        <f t="shared" si="65"/>
        <v>1.0991677529329189</v>
      </c>
      <c r="H1410" s="2">
        <f t="shared" si="63"/>
        <v>0.30444264440152036</v>
      </c>
    </row>
    <row r="1411" spans="2:8" x14ac:dyDescent="0.45">
      <c r="B1411" s="1">
        <v>45282</v>
      </c>
      <c r="C1411" s="12">
        <v>20940</v>
      </c>
      <c r="D1411" s="12">
        <v>5</v>
      </c>
      <c r="E1411" s="12">
        <v>354420</v>
      </c>
      <c r="F1411" s="2">
        <f t="shared" si="64"/>
        <v>2.3883448770002389E-4</v>
      </c>
      <c r="G1411" s="2">
        <f t="shared" si="65"/>
        <v>1.099669106587787</v>
      </c>
      <c r="H1411" s="2">
        <f t="shared" si="63"/>
        <v>0.29451038575667654</v>
      </c>
    </row>
    <row r="1412" spans="2:8" x14ac:dyDescent="0.45">
      <c r="B1412" s="1">
        <v>45285</v>
      </c>
      <c r="C1412" s="12">
        <v>20939</v>
      </c>
      <c r="D1412" s="12">
        <v>-1</v>
      </c>
      <c r="E1412" s="12">
        <v>354547</v>
      </c>
      <c r="F1412" s="2">
        <f t="shared" si="64"/>
        <v>-4.7755491881566381E-5</v>
      </c>
      <c r="G1412" s="2">
        <f t="shared" si="65"/>
        <v>1.0995688358568134</v>
      </c>
      <c r="H1412" s="2">
        <f t="shared" si="63"/>
        <v>0.29038023048006412</v>
      </c>
    </row>
    <row r="1413" spans="2:8" x14ac:dyDescent="0.45">
      <c r="B1413" s="1">
        <v>45286</v>
      </c>
      <c r="C1413" s="12">
        <v>20958</v>
      </c>
      <c r="D1413" s="12">
        <v>19</v>
      </c>
      <c r="E1413" s="12">
        <v>355132</v>
      </c>
      <c r="F1413" s="2">
        <f t="shared" si="64"/>
        <v>9.0739767897225277E-4</v>
      </c>
      <c r="G1413" s="2">
        <f t="shared" si="65"/>
        <v>1.1014739797453124</v>
      </c>
      <c r="H1413" s="2">
        <f t="shared" si="63"/>
        <v>0.30044676098287415</v>
      </c>
    </row>
    <row r="1414" spans="2:8" x14ac:dyDescent="0.45">
      <c r="B1414" s="1">
        <v>45287</v>
      </c>
      <c r="C1414" s="12">
        <v>21117</v>
      </c>
      <c r="D1414" s="12">
        <v>159</v>
      </c>
      <c r="E1414" s="12">
        <v>357828</v>
      </c>
      <c r="F1414" s="2">
        <f t="shared" si="64"/>
        <v>7.5866017749785285E-3</v>
      </c>
      <c r="G1414" s="2">
        <f t="shared" si="65"/>
        <v>1.1174170259701193</v>
      </c>
      <c r="H1414" s="2">
        <f t="shared" si="63"/>
        <v>0.30747322147235467</v>
      </c>
    </row>
    <row r="1415" spans="2:8" x14ac:dyDescent="0.45">
      <c r="B1415" s="1">
        <v>45288</v>
      </c>
      <c r="C1415" s="12">
        <v>21070</v>
      </c>
      <c r="D1415" s="12">
        <v>-47</v>
      </c>
      <c r="E1415" s="12">
        <v>357034</v>
      </c>
      <c r="F1415" s="2">
        <f t="shared" si="64"/>
        <v>-2.2256949377278969E-3</v>
      </c>
      <c r="G1415" s="2">
        <f t="shared" si="65"/>
        <v>1.1127043016143587</v>
      </c>
      <c r="H1415" s="2">
        <f t="shared" si="63"/>
        <v>0.32699332409623377</v>
      </c>
    </row>
    <row r="1416" spans="2:8" x14ac:dyDescent="0.45">
      <c r="B1416" s="1">
        <v>45289</v>
      </c>
      <c r="C1416" s="12">
        <v>21084</v>
      </c>
      <c r="D1416" s="12">
        <v>14</v>
      </c>
      <c r="E1416" s="12">
        <v>358273</v>
      </c>
      <c r="F1416" s="2">
        <f t="shared" si="64"/>
        <v>6.6445182724252495E-4</v>
      </c>
      <c r="G1416" s="2">
        <f t="shared" si="65"/>
        <v>1.1141080918479895</v>
      </c>
      <c r="H1416" s="2">
        <f t="shared" si="63"/>
        <v>0.30075883768276884</v>
      </c>
    </row>
    <row r="1417" spans="2:8" x14ac:dyDescent="0.45">
      <c r="B1417" s="1">
        <v>45295</v>
      </c>
      <c r="C1417" s="12">
        <v>20926</v>
      </c>
      <c r="D1417" s="12">
        <v>-158</v>
      </c>
      <c r="E1417" s="12">
        <v>355815</v>
      </c>
      <c r="F1417" s="2">
        <f t="shared" si="64"/>
        <v>-7.4938341870612784E-3</v>
      </c>
      <c r="G1417" s="2">
        <f t="shared" si="65"/>
        <v>1.0982653163541563</v>
      </c>
      <c r="H1417" s="2">
        <f t="shared" si="63"/>
        <v>0.28696186961869619</v>
      </c>
    </row>
    <row r="1418" spans="2:8" x14ac:dyDescent="0.45">
      <c r="B1418" s="1">
        <v>45296</v>
      </c>
      <c r="C1418" s="12">
        <v>21147</v>
      </c>
      <c r="D1418" s="12">
        <v>221</v>
      </c>
      <c r="E1418" s="12">
        <v>359814</v>
      </c>
      <c r="F1418" s="2">
        <f t="shared" si="64"/>
        <v>1.056102456274491E-2</v>
      </c>
      <c r="G1418" s="2">
        <f t="shared" si="65"/>
        <v>1.1204251478993281</v>
      </c>
      <c r="H1418" s="2">
        <f t="shared" si="63"/>
        <v>0.2852975141311615</v>
      </c>
    </row>
    <row r="1419" spans="2:8" x14ac:dyDescent="0.45">
      <c r="B1419" s="1">
        <v>45300</v>
      </c>
      <c r="C1419" s="12">
        <v>21218</v>
      </c>
      <c r="D1419" s="12">
        <v>71</v>
      </c>
      <c r="E1419" s="12">
        <v>365018</v>
      </c>
      <c r="F1419" s="2">
        <f t="shared" si="64"/>
        <v>3.3574502293469521E-3</v>
      </c>
      <c r="G1419" s="2">
        <f t="shared" si="65"/>
        <v>1.1275443697984557</v>
      </c>
      <c r="H1419" s="2">
        <f t="shared" si="63"/>
        <v>0.27950310559006208</v>
      </c>
    </row>
    <row r="1420" spans="2:8" x14ac:dyDescent="0.45">
      <c r="B1420" s="1">
        <v>45301</v>
      </c>
      <c r="C1420" s="12">
        <v>21270</v>
      </c>
      <c r="D1420" s="12">
        <v>52</v>
      </c>
      <c r="E1420" s="12">
        <v>366761</v>
      </c>
      <c r="F1420" s="2">
        <f t="shared" si="64"/>
        <v>2.4507493637477614E-3</v>
      </c>
      <c r="G1420" s="2">
        <f t="shared" si="65"/>
        <v>1.1327584478090846</v>
      </c>
      <c r="H1420" s="2">
        <f t="shared" si="63"/>
        <v>0.27350017961920731</v>
      </c>
    </row>
    <row r="1421" spans="2:8" x14ac:dyDescent="0.45">
      <c r="B1421" s="1">
        <v>45302</v>
      </c>
      <c r="C1421" s="12">
        <v>21490</v>
      </c>
      <c r="D1421" s="12">
        <v>220</v>
      </c>
      <c r="E1421" s="12">
        <v>372229</v>
      </c>
      <c r="F1421" s="2">
        <f t="shared" si="64"/>
        <v>1.0343206393982134E-2</v>
      </c>
      <c r="G1421" s="2">
        <f t="shared" si="65"/>
        <v>1.1548180086232829</v>
      </c>
      <c r="H1421" s="2">
        <f t="shared" si="63"/>
        <v>0.30558930741190765</v>
      </c>
    </row>
    <row r="1422" spans="2:8" x14ac:dyDescent="0.45">
      <c r="B1422" s="1">
        <v>45303</v>
      </c>
      <c r="C1422" s="12">
        <v>21421</v>
      </c>
      <c r="D1422" s="12">
        <v>-69</v>
      </c>
      <c r="E1422" s="12">
        <v>371812</v>
      </c>
      <c r="F1422" s="2">
        <f t="shared" si="64"/>
        <v>-3.2107957189390413E-3</v>
      </c>
      <c r="G1422" s="2">
        <f t="shared" si="65"/>
        <v>1.1478993281861025</v>
      </c>
      <c r="H1422" s="2">
        <f t="shared" si="63"/>
        <v>0.30839237722941609</v>
      </c>
    </row>
    <row r="1423" spans="2:8" x14ac:dyDescent="0.45">
      <c r="B1423" s="1">
        <v>45306</v>
      </c>
      <c r="C1423" s="12">
        <v>21430</v>
      </c>
      <c r="D1423" s="12">
        <v>9</v>
      </c>
      <c r="E1423" s="12">
        <v>372429</v>
      </c>
      <c r="F1423" s="2">
        <f t="shared" si="64"/>
        <v>4.2014845245320014E-4</v>
      </c>
      <c r="G1423" s="2">
        <f t="shared" si="65"/>
        <v>1.1488017647648652</v>
      </c>
      <c r="H1423" s="2">
        <f t="shared" si="63"/>
        <v>0.30249802467635084</v>
      </c>
    </row>
    <row r="1424" spans="2:8" x14ac:dyDescent="0.45">
      <c r="B1424" s="1">
        <v>45307</v>
      </c>
      <c r="C1424" s="12">
        <v>21505</v>
      </c>
      <c r="D1424" s="12">
        <v>75</v>
      </c>
      <c r="E1424" s="12">
        <v>374124</v>
      </c>
      <c r="F1424" s="2">
        <f t="shared" si="64"/>
        <v>3.4997666822211854E-3</v>
      </c>
      <c r="G1424" s="2">
        <f t="shared" si="65"/>
        <v>1.1563220695878873</v>
      </c>
      <c r="H1424" s="2">
        <f t="shared" si="63"/>
        <v>0.28273188189680881</v>
      </c>
    </row>
    <row r="1425" spans="2:8" x14ac:dyDescent="0.45">
      <c r="B1425" s="1">
        <v>45308</v>
      </c>
      <c r="C1425" s="12">
        <v>21594</v>
      </c>
      <c r="D1425" s="12">
        <v>89</v>
      </c>
      <c r="E1425" s="12">
        <v>375677</v>
      </c>
      <c r="F1425" s="2">
        <f t="shared" si="64"/>
        <v>4.138572425017438E-3</v>
      </c>
      <c r="G1425" s="2">
        <f t="shared" si="65"/>
        <v>1.1652461646445402</v>
      </c>
      <c r="H1425" s="2">
        <f t="shared" si="63"/>
        <v>0.32682027649769585</v>
      </c>
    </row>
    <row r="1426" spans="2:8" x14ac:dyDescent="0.45">
      <c r="B1426" s="1">
        <v>45309</v>
      </c>
      <c r="C1426" s="12">
        <v>21534</v>
      </c>
      <c r="D1426" s="12">
        <v>-60</v>
      </c>
      <c r="E1426" s="12">
        <v>376102</v>
      </c>
      <c r="F1426" s="2">
        <f t="shared" si="64"/>
        <v>-2.7785495971103086E-3</v>
      </c>
      <c r="G1426" s="2">
        <f t="shared" si="65"/>
        <v>1.1592299207861225</v>
      </c>
      <c r="H1426" s="2">
        <f t="shared" si="63"/>
        <v>0.32975175991107819</v>
      </c>
    </row>
    <row r="1427" spans="2:8" x14ac:dyDescent="0.45">
      <c r="B1427" s="1">
        <v>45310</v>
      </c>
      <c r="C1427" s="12">
        <v>21682</v>
      </c>
      <c r="D1427" s="12">
        <v>148</v>
      </c>
      <c r="E1427" s="12">
        <v>379240</v>
      </c>
      <c r="F1427" s="2">
        <f t="shared" si="64"/>
        <v>6.8728522336769758E-3</v>
      </c>
      <c r="G1427" s="2">
        <f t="shared" si="65"/>
        <v>1.1740699889702195</v>
      </c>
      <c r="H1427" s="2">
        <f t="shared" si="63"/>
        <v>0.31215202130234809</v>
      </c>
    </row>
    <row r="1428" spans="2:8" x14ac:dyDescent="0.45">
      <c r="B1428" s="1">
        <v>45313</v>
      </c>
      <c r="C1428" s="12">
        <v>21902</v>
      </c>
      <c r="D1428" s="12">
        <v>220</v>
      </c>
      <c r="E1428" s="12">
        <v>385514</v>
      </c>
      <c r="F1428" s="2">
        <f t="shared" si="64"/>
        <v>1.0146665436767826E-2</v>
      </c>
      <c r="G1428" s="2">
        <f t="shared" si="65"/>
        <v>1.196129549784418</v>
      </c>
      <c r="H1428" s="2">
        <f t="shared" si="63"/>
        <v>0.30214030915576695</v>
      </c>
    </row>
    <row r="1429" spans="2:8" x14ac:dyDescent="0.45">
      <c r="B1429" s="1">
        <v>45314</v>
      </c>
      <c r="C1429" s="12">
        <v>21937</v>
      </c>
      <c r="D1429" s="12">
        <v>35</v>
      </c>
      <c r="E1429" s="12">
        <v>386435</v>
      </c>
      <c r="F1429" s="2">
        <f t="shared" si="64"/>
        <v>1.5980275773901926E-3</v>
      </c>
      <c r="G1429" s="2">
        <f t="shared" si="65"/>
        <v>1.199639025368495</v>
      </c>
      <c r="H1429" s="2">
        <f t="shared" si="63"/>
        <v>0.30522996370559885</v>
      </c>
    </row>
    <row r="1430" spans="2:8" x14ac:dyDescent="0.45">
      <c r="B1430" s="1">
        <v>45315</v>
      </c>
      <c r="C1430" s="12">
        <v>21985</v>
      </c>
      <c r="D1430" s="12">
        <v>48</v>
      </c>
      <c r="E1430" s="12">
        <v>387726</v>
      </c>
      <c r="F1430" s="2">
        <f t="shared" si="64"/>
        <v>2.1880840588959292E-3</v>
      </c>
      <c r="G1430" s="2">
        <f t="shared" si="65"/>
        <v>1.2044520204552291</v>
      </c>
      <c r="H1430" s="2">
        <f t="shared" si="63"/>
        <v>0.3188362327534493</v>
      </c>
    </row>
    <row r="1431" spans="2:8" x14ac:dyDescent="0.45">
      <c r="B1431" s="1">
        <v>45316</v>
      </c>
      <c r="C1431" s="12">
        <v>22023</v>
      </c>
      <c r="D1431" s="12">
        <v>38</v>
      </c>
      <c r="E1431" s="12">
        <v>388749</v>
      </c>
      <c r="F1431" s="2">
        <f t="shared" si="64"/>
        <v>1.7284512167386854E-3</v>
      </c>
      <c r="G1431" s="2">
        <f t="shared" si="65"/>
        <v>1.208262308232227</v>
      </c>
      <c r="H1431" s="2">
        <f t="shared" si="63"/>
        <v>0.3057630736392743</v>
      </c>
    </row>
    <row r="1432" spans="2:8" x14ac:dyDescent="0.45">
      <c r="B1432" s="1">
        <v>45317</v>
      </c>
      <c r="C1432" s="12">
        <v>22096</v>
      </c>
      <c r="D1432" s="12">
        <v>73</v>
      </c>
      <c r="E1432" s="12">
        <v>390284</v>
      </c>
      <c r="F1432" s="2">
        <f t="shared" si="64"/>
        <v>3.3147164328202333E-3</v>
      </c>
      <c r="G1432" s="2">
        <f t="shared" si="65"/>
        <v>1.2155820715933019</v>
      </c>
      <c r="H1432" s="2">
        <f t="shared" si="63"/>
        <v>0.30221593587930223</v>
      </c>
    </row>
    <row r="1433" spans="2:8" x14ac:dyDescent="0.45">
      <c r="B1433" s="1">
        <v>45320</v>
      </c>
      <c r="C1433" s="12">
        <v>22205</v>
      </c>
      <c r="D1433" s="12">
        <v>109</v>
      </c>
      <c r="E1433" s="12">
        <v>392501</v>
      </c>
      <c r="F1433" s="2">
        <f t="shared" si="64"/>
        <v>4.9330195510499638E-3</v>
      </c>
      <c r="G1433" s="2">
        <f t="shared" si="65"/>
        <v>1.2265115812694274</v>
      </c>
      <c r="H1433" s="2">
        <f t="shared" si="63"/>
        <v>0.31960539608961785</v>
      </c>
    </row>
    <row r="1434" spans="2:8" x14ac:dyDescent="0.45">
      <c r="B1434" s="1">
        <v>45321</v>
      </c>
      <c r="C1434" s="12">
        <v>22227</v>
      </c>
      <c r="D1434" s="12">
        <v>22</v>
      </c>
      <c r="E1434" s="12">
        <v>393222</v>
      </c>
      <c r="F1434" s="2">
        <f t="shared" si="64"/>
        <v>9.9076784507993705E-4</v>
      </c>
      <c r="G1434" s="2">
        <f t="shared" si="65"/>
        <v>1.2287175373508472</v>
      </c>
      <c r="H1434" s="2">
        <f t="shared" si="63"/>
        <v>0.31551846590909088</v>
      </c>
    </row>
    <row r="1435" spans="2:8" x14ac:dyDescent="0.45">
      <c r="B1435" s="1">
        <v>45322</v>
      </c>
      <c r="C1435" s="12">
        <v>22223</v>
      </c>
      <c r="D1435" s="12">
        <v>-4</v>
      </c>
      <c r="E1435" s="12">
        <v>393503</v>
      </c>
      <c r="F1435" s="2">
        <f t="shared" si="64"/>
        <v>-1.7996130831871148E-4</v>
      </c>
      <c r="G1435" s="2">
        <f t="shared" si="65"/>
        <v>1.2283164544269527</v>
      </c>
      <c r="H1435" s="2">
        <f t="shared" si="63"/>
        <v>0.31458148476782016</v>
      </c>
    </row>
    <row r="1436" spans="2:8" x14ac:dyDescent="0.45">
      <c r="B1436" s="1">
        <v>45323</v>
      </c>
      <c r="C1436" s="12">
        <v>21846</v>
      </c>
      <c r="D1436" s="12">
        <v>-377</v>
      </c>
      <c r="E1436" s="12">
        <v>386998</v>
      </c>
      <c r="F1436" s="2">
        <f t="shared" si="64"/>
        <v>-1.6964406245781397E-2</v>
      </c>
      <c r="G1436" s="2">
        <f t="shared" si="65"/>
        <v>1.1905143888498948</v>
      </c>
      <c r="H1436" s="2">
        <f t="shared" si="63"/>
        <v>0.27806704498917684</v>
      </c>
    </row>
    <row r="1437" spans="2:8" x14ac:dyDescent="0.45">
      <c r="B1437" s="1">
        <v>45324</v>
      </c>
      <c r="C1437" s="12">
        <v>22004</v>
      </c>
      <c r="D1437" s="12">
        <v>158</v>
      </c>
      <c r="E1437" s="12">
        <v>390157</v>
      </c>
      <c r="F1437" s="2">
        <f t="shared" si="64"/>
        <v>7.2324452989105557E-3</v>
      </c>
      <c r="G1437" s="2">
        <f t="shared" si="65"/>
        <v>1.2063571643437281</v>
      </c>
      <c r="H1437" s="2">
        <f t="shared" si="63"/>
        <v>0.26387133831131532</v>
      </c>
    </row>
    <row r="1438" spans="2:8" x14ac:dyDescent="0.45">
      <c r="B1438" s="1">
        <v>45327</v>
      </c>
      <c r="C1438" s="12">
        <v>22470</v>
      </c>
      <c r="D1438" s="12">
        <v>466</v>
      </c>
      <c r="E1438" s="12">
        <v>400815</v>
      </c>
      <c r="F1438" s="2">
        <f t="shared" si="64"/>
        <v>2.1177967642246866E-2</v>
      </c>
      <c r="G1438" s="2">
        <f t="shared" si="65"/>
        <v>1.2530833249774391</v>
      </c>
      <c r="H1438" s="2">
        <f t="shared" si="63"/>
        <v>0.30057301614863691</v>
      </c>
    </row>
    <row r="1439" spans="2:8" x14ac:dyDescent="0.45">
      <c r="B1439" s="1">
        <v>45328</v>
      </c>
      <c r="C1439" s="12">
        <v>22379</v>
      </c>
      <c r="D1439" s="12">
        <v>-91</v>
      </c>
      <c r="E1439" s="12">
        <v>399716</v>
      </c>
      <c r="F1439" s="2">
        <f t="shared" si="64"/>
        <v>-4.0498442367601249E-3</v>
      </c>
      <c r="G1439" s="2">
        <f t="shared" si="65"/>
        <v>1.2439586884588389</v>
      </c>
      <c r="H1439" s="2">
        <f t="shared" si="63"/>
        <v>0.29981994540279955</v>
      </c>
    </row>
    <row r="1440" spans="2:8" x14ac:dyDescent="0.45">
      <c r="B1440" s="1">
        <v>45329</v>
      </c>
      <c r="C1440" s="12">
        <v>22375</v>
      </c>
      <c r="D1440" s="12">
        <v>-4</v>
      </c>
      <c r="E1440" s="12">
        <v>400116</v>
      </c>
      <c r="F1440" s="2">
        <f t="shared" si="64"/>
        <v>-1.7873899638053532E-4</v>
      </c>
      <c r="G1440" s="2">
        <f t="shared" si="65"/>
        <v>1.2435576055349444</v>
      </c>
      <c r="H1440" s="2">
        <f t="shared" si="63"/>
        <v>0.30132604396882634</v>
      </c>
    </row>
    <row r="1441" spans="2:8" x14ac:dyDescent="0.45">
      <c r="B1441" s="1">
        <v>45330</v>
      </c>
      <c r="C1441" s="12">
        <v>22544</v>
      </c>
      <c r="D1441" s="12">
        <v>169</v>
      </c>
      <c r="E1441" s="12">
        <v>403346</v>
      </c>
      <c r="F1441" s="2">
        <f t="shared" si="64"/>
        <v>7.553072625698324E-3</v>
      </c>
      <c r="G1441" s="2">
        <f t="shared" si="65"/>
        <v>1.2605033590694876</v>
      </c>
      <c r="H1441" s="2">
        <f t="shared" si="63"/>
        <v>0.31590007004436144</v>
      </c>
    </row>
    <row r="1442" spans="2:8" x14ac:dyDescent="0.45">
      <c r="B1442" s="1">
        <v>45331</v>
      </c>
      <c r="C1442" s="12">
        <v>22750</v>
      </c>
      <c r="D1442" s="12">
        <v>206</v>
      </c>
      <c r="E1442" s="12">
        <v>407367</v>
      </c>
      <c r="F1442" s="2">
        <f t="shared" si="64"/>
        <v>9.1376863023420862E-3</v>
      </c>
      <c r="G1442" s="2">
        <f t="shared" si="65"/>
        <v>1.2811591296500551</v>
      </c>
      <c r="H1442" s="2">
        <f t="shared" si="63"/>
        <v>0.33056497836004212</v>
      </c>
    </row>
    <row r="1443" spans="2:8" x14ac:dyDescent="0.45">
      <c r="B1443" s="1">
        <v>45335</v>
      </c>
      <c r="C1443" s="12">
        <v>22830</v>
      </c>
      <c r="D1443" s="12">
        <v>80</v>
      </c>
      <c r="E1443" s="12">
        <v>410221</v>
      </c>
      <c r="F1443" s="2">
        <f t="shared" si="64"/>
        <v>3.5164835164835165E-3</v>
      </c>
      <c r="G1443" s="2">
        <f t="shared" si="65"/>
        <v>1.2891807881279453</v>
      </c>
      <c r="H1443" s="2">
        <f t="shared" si="63"/>
        <v>0.31615358007609823</v>
      </c>
    </row>
    <row r="1444" spans="2:8" x14ac:dyDescent="0.45">
      <c r="B1444" s="1">
        <v>45336</v>
      </c>
      <c r="C1444" s="12">
        <v>22729</v>
      </c>
      <c r="D1444" s="12">
        <v>-101</v>
      </c>
      <c r="E1444" s="12">
        <v>408607</v>
      </c>
      <c r="F1444" s="2">
        <f t="shared" si="64"/>
        <v>-4.4240035041611912E-3</v>
      </c>
      <c r="G1444" s="2">
        <f t="shared" si="65"/>
        <v>1.2790534442996089</v>
      </c>
      <c r="H1444" s="2">
        <f t="shared" si="63"/>
        <v>0.3049893781937188</v>
      </c>
    </row>
    <row r="1445" spans="2:8" x14ac:dyDescent="0.45">
      <c r="B1445" s="1">
        <v>45337</v>
      </c>
      <c r="C1445" s="12">
        <v>22904</v>
      </c>
      <c r="D1445" s="12">
        <v>175</v>
      </c>
      <c r="E1445" s="12">
        <v>411753</v>
      </c>
      <c r="F1445" s="2">
        <f t="shared" si="64"/>
        <v>7.6994148444718205E-3</v>
      </c>
      <c r="G1445" s="2">
        <f t="shared" si="65"/>
        <v>1.2966008222199941</v>
      </c>
      <c r="H1445" s="2">
        <f t="shared" si="63"/>
        <v>0.30077237619263969</v>
      </c>
    </row>
    <row r="1446" spans="2:8" x14ac:dyDescent="0.45">
      <c r="B1446" s="1">
        <v>45338</v>
      </c>
      <c r="C1446" s="12">
        <v>23040</v>
      </c>
      <c r="D1446" s="12">
        <v>136</v>
      </c>
      <c r="E1446" s="12">
        <v>415231</v>
      </c>
      <c r="F1446" s="2">
        <f t="shared" si="64"/>
        <v>5.9378274537198739E-3</v>
      </c>
      <c r="G1446" s="2">
        <f t="shared" si="65"/>
        <v>1.3102376416324075</v>
      </c>
      <c r="H1446" s="2">
        <f t="shared" si="63"/>
        <v>0.31739950826233632</v>
      </c>
    </row>
    <row r="1447" spans="2:8" x14ac:dyDescent="0.45">
      <c r="B1447" s="1">
        <v>45341</v>
      </c>
      <c r="C1447" s="12">
        <v>22990</v>
      </c>
      <c r="D1447" s="12">
        <v>-50</v>
      </c>
      <c r="E1447" s="12">
        <v>416874</v>
      </c>
      <c r="F1447" s="2">
        <f t="shared" si="64"/>
        <v>-2.170138888888889E-3</v>
      </c>
      <c r="G1447" s="2">
        <f t="shared" si="65"/>
        <v>1.3052241050837261</v>
      </c>
      <c r="H1447" s="2">
        <f t="shared" si="63"/>
        <v>0.31883891693437355</v>
      </c>
    </row>
    <row r="1448" spans="2:8" x14ac:dyDescent="0.45">
      <c r="B1448" s="1">
        <v>45342</v>
      </c>
      <c r="C1448" s="12">
        <v>23037</v>
      </c>
      <c r="D1448" s="12">
        <v>47</v>
      </c>
      <c r="E1448" s="12">
        <v>418033</v>
      </c>
      <c r="F1448" s="2">
        <f t="shared" si="64"/>
        <v>2.0443671161374513E-3</v>
      </c>
      <c r="G1448" s="2">
        <f t="shared" si="65"/>
        <v>1.3099368294394866</v>
      </c>
      <c r="H1448" s="2">
        <f t="shared" si="63"/>
        <v>0.32145930132507311</v>
      </c>
    </row>
    <row r="1449" spans="2:8" x14ac:dyDescent="0.45">
      <c r="B1449" s="1">
        <v>45343</v>
      </c>
      <c r="C1449" s="12">
        <v>22922</v>
      </c>
      <c r="D1449" s="12">
        <v>-115</v>
      </c>
      <c r="E1449" s="12">
        <v>415943</v>
      </c>
      <c r="F1449" s="2">
        <f t="shared" si="64"/>
        <v>-4.9919694404653384E-3</v>
      </c>
      <c r="G1449" s="2">
        <f t="shared" si="65"/>
        <v>1.2984056953775194</v>
      </c>
      <c r="H1449" s="2">
        <f t="shared" si="63"/>
        <v>0.33027682664964308</v>
      </c>
    </row>
    <row r="1450" spans="2:8" x14ac:dyDescent="0.45">
      <c r="B1450" s="1">
        <v>45344</v>
      </c>
      <c r="C1450" s="12">
        <v>23001</v>
      </c>
      <c r="D1450" s="12">
        <v>79</v>
      </c>
      <c r="E1450" s="12">
        <v>418249</v>
      </c>
      <c r="F1450" s="2">
        <f t="shared" si="64"/>
        <v>3.4464706395602477E-3</v>
      </c>
      <c r="G1450" s="2">
        <f t="shared" si="65"/>
        <v>1.306327083124436</v>
      </c>
      <c r="H1450" s="2">
        <f t="shared" si="63"/>
        <v>0.34194865810968494</v>
      </c>
    </row>
    <row r="1451" spans="2:8" x14ac:dyDescent="0.45">
      <c r="B1451" s="1">
        <v>45348</v>
      </c>
      <c r="C1451" s="12">
        <v>23373</v>
      </c>
      <c r="D1451" s="12">
        <v>372</v>
      </c>
      <c r="E1451" s="12">
        <v>425310</v>
      </c>
      <c r="F1451" s="2">
        <f t="shared" si="64"/>
        <v>1.6173209860440851E-2</v>
      </c>
      <c r="G1451" s="2">
        <f t="shared" si="65"/>
        <v>1.343627795046626</v>
      </c>
      <c r="H1451" s="2">
        <f t="shared" si="63"/>
        <v>0.35952768729641693</v>
      </c>
    </row>
    <row r="1452" spans="2:8" x14ac:dyDescent="0.45">
      <c r="B1452" s="1">
        <v>45349</v>
      </c>
      <c r="C1452" s="12">
        <v>23353</v>
      </c>
      <c r="D1452" s="12">
        <v>-20</v>
      </c>
      <c r="E1452" s="12">
        <v>425216</v>
      </c>
      <c r="F1452" s="2">
        <f t="shared" si="64"/>
        <v>-8.5568818722457532E-4</v>
      </c>
      <c r="G1452" s="2">
        <f t="shared" si="65"/>
        <v>1.3416223804271532</v>
      </c>
      <c r="H1452" s="2">
        <f t="shared" si="63"/>
        <v>0.35121217381241682</v>
      </c>
    </row>
    <row r="1453" spans="2:8" x14ac:dyDescent="0.45">
      <c r="B1453" s="1">
        <v>45350</v>
      </c>
      <c r="C1453" s="12">
        <v>23374</v>
      </c>
      <c r="D1453" s="12">
        <v>21</v>
      </c>
      <c r="E1453" s="12">
        <v>425997</v>
      </c>
      <c r="F1453" s="2">
        <f t="shared" si="64"/>
        <v>8.9924206740033398E-4</v>
      </c>
      <c r="G1453" s="2">
        <f t="shared" si="65"/>
        <v>1.3437280657775996</v>
      </c>
      <c r="H1453" s="2">
        <f t="shared" si="63"/>
        <v>0.35753281449645719</v>
      </c>
    </row>
    <row r="1454" spans="2:8" x14ac:dyDescent="0.45">
      <c r="B1454" s="1">
        <v>45351</v>
      </c>
      <c r="C1454" s="12">
        <v>23326</v>
      </c>
      <c r="D1454" s="12">
        <v>-48</v>
      </c>
      <c r="E1454" s="12">
        <v>425335</v>
      </c>
      <c r="F1454" s="2">
        <f t="shared" si="64"/>
        <v>-2.0535637888251905E-3</v>
      </c>
      <c r="G1454" s="2">
        <f t="shared" si="65"/>
        <v>1.3389150706908652</v>
      </c>
      <c r="H1454" s="2">
        <f t="shared" si="63"/>
        <v>0.35592629192582687</v>
      </c>
    </row>
    <row r="1455" spans="2:8" x14ac:dyDescent="0.45">
      <c r="B1455" s="1">
        <v>45352</v>
      </c>
      <c r="C1455" s="12">
        <v>23355</v>
      </c>
      <c r="D1455" s="12">
        <v>29</v>
      </c>
      <c r="E1455" s="12">
        <v>426075</v>
      </c>
      <c r="F1455" s="2">
        <f t="shared" si="64"/>
        <v>1.2432478779044842E-3</v>
      </c>
      <c r="G1455" s="2">
        <f t="shared" si="65"/>
        <v>1.3418229218891005</v>
      </c>
      <c r="H1455" s="2">
        <f t="shared" si="63"/>
        <v>0.34595435684647302</v>
      </c>
    </row>
    <row r="1456" spans="2:8" x14ac:dyDescent="0.45">
      <c r="B1456" s="1">
        <v>45355</v>
      </c>
      <c r="C1456" s="12">
        <v>23509</v>
      </c>
      <c r="D1456" s="12">
        <v>154</v>
      </c>
      <c r="E1456" s="12">
        <v>429054</v>
      </c>
      <c r="F1456" s="2">
        <f t="shared" si="64"/>
        <v>6.5938771141083284E-3</v>
      </c>
      <c r="G1456" s="2">
        <f t="shared" si="65"/>
        <v>1.3572646144590395</v>
      </c>
      <c r="H1456" s="2">
        <f t="shared" si="63"/>
        <v>0.34367855509830819</v>
      </c>
    </row>
    <row r="1457" spans="2:8" x14ac:dyDescent="0.45">
      <c r="B1457" s="1">
        <v>45356</v>
      </c>
      <c r="C1457" s="12">
        <v>23555</v>
      </c>
      <c r="D1457" s="12">
        <v>46</v>
      </c>
      <c r="E1457" s="12">
        <v>432052</v>
      </c>
      <c r="F1457" s="2">
        <f t="shared" si="64"/>
        <v>1.956697435024884E-3</v>
      </c>
      <c r="G1457" s="2">
        <f t="shared" si="65"/>
        <v>1.3618770680838264</v>
      </c>
      <c r="H1457" s="2">
        <f t="shared" si="63"/>
        <v>0.34239471134666893</v>
      </c>
    </row>
    <row r="1458" spans="2:8" x14ac:dyDescent="0.45">
      <c r="B1458" s="1">
        <v>45357</v>
      </c>
      <c r="C1458" s="12">
        <v>23291</v>
      </c>
      <c r="D1458" s="12">
        <v>-264</v>
      </c>
      <c r="E1458" s="12">
        <v>427654</v>
      </c>
      <c r="F1458" s="2">
        <f t="shared" si="64"/>
        <v>-1.1207811504988325E-2</v>
      </c>
      <c r="G1458" s="2">
        <f t="shared" si="65"/>
        <v>1.3354055951067882</v>
      </c>
      <c r="H1458" s="2">
        <f t="shared" si="63"/>
        <v>0.33587611127043304</v>
      </c>
    </row>
    <row r="1459" spans="2:8" x14ac:dyDescent="0.45">
      <c r="B1459" s="1">
        <v>45358</v>
      </c>
      <c r="C1459" s="12">
        <v>23284</v>
      </c>
      <c r="D1459" s="12">
        <v>-7</v>
      </c>
      <c r="E1459" s="12">
        <v>427684</v>
      </c>
      <c r="F1459" s="2">
        <f t="shared" si="64"/>
        <v>-3.0054527499892661E-4</v>
      </c>
      <c r="G1459" s="2">
        <f t="shared" si="65"/>
        <v>1.3347036999899728</v>
      </c>
      <c r="H1459" s="2">
        <f t="shared" si="63"/>
        <v>0.33816091954022987</v>
      </c>
    </row>
    <row r="1460" spans="2:8" x14ac:dyDescent="0.45">
      <c r="B1460" s="1">
        <v>45359</v>
      </c>
      <c r="C1460" s="12">
        <v>23352</v>
      </c>
      <c r="D1460" s="12">
        <v>68</v>
      </c>
      <c r="E1460" s="12">
        <v>429102</v>
      </c>
      <c r="F1460" s="2">
        <f t="shared" si="64"/>
        <v>2.9204604019927847E-3</v>
      </c>
      <c r="G1460" s="2">
        <f t="shared" si="65"/>
        <v>1.3415221096961796</v>
      </c>
      <c r="H1460" s="2">
        <f t="shared" si="63"/>
        <v>0.37058340180772392</v>
      </c>
    </row>
    <row r="1461" spans="2:8" x14ac:dyDescent="0.45">
      <c r="B1461" s="1">
        <v>45362</v>
      </c>
      <c r="C1461" s="12">
        <v>23097</v>
      </c>
      <c r="D1461" s="12">
        <v>-255</v>
      </c>
      <c r="E1461" s="12">
        <v>424715</v>
      </c>
      <c r="F1461" s="2">
        <f t="shared" si="64"/>
        <v>-1.0919835560123331E-2</v>
      </c>
      <c r="G1461" s="2">
        <f t="shared" si="65"/>
        <v>1.3159530732979043</v>
      </c>
      <c r="H1461" s="2">
        <f t="shared" si="63"/>
        <v>0.39079906063708075</v>
      </c>
    </row>
    <row r="1462" spans="2:8" x14ac:dyDescent="0.45">
      <c r="B1462" s="1">
        <v>45363</v>
      </c>
      <c r="C1462" s="12">
        <v>23062</v>
      </c>
      <c r="D1462" s="12">
        <v>-35</v>
      </c>
      <c r="E1462" s="12">
        <v>425476</v>
      </c>
      <c r="F1462" s="2">
        <f t="shared" si="64"/>
        <v>-1.5153483136338053E-3</v>
      </c>
      <c r="G1462" s="2">
        <f t="shared" si="65"/>
        <v>1.3124435977138273</v>
      </c>
      <c r="H1462" s="2">
        <f t="shared" si="63"/>
        <v>0.40587661545964399</v>
      </c>
    </row>
    <row r="1463" spans="2:8" x14ac:dyDescent="0.45">
      <c r="B1463" s="1">
        <v>45364</v>
      </c>
      <c r="C1463" s="12">
        <v>23408</v>
      </c>
      <c r="D1463" s="12">
        <v>346</v>
      </c>
      <c r="E1463" s="12">
        <v>432281</v>
      </c>
      <c r="F1463" s="2">
        <f t="shared" si="64"/>
        <v>1.5003035296158183E-2</v>
      </c>
      <c r="G1463" s="2">
        <f t="shared" si="65"/>
        <v>1.347137270630703</v>
      </c>
      <c r="H1463" s="2">
        <f t="shared" si="63"/>
        <v>0.39549302491951832</v>
      </c>
    </row>
    <row r="1464" spans="2:8" x14ac:dyDescent="0.45">
      <c r="B1464" s="1">
        <v>45365</v>
      </c>
      <c r="C1464" s="12">
        <v>23423</v>
      </c>
      <c r="D1464" s="12">
        <v>15</v>
      </c>
      <c r="E1464" s="12">
        <v>432844</v>
      </c>
      <c r="F1464" s="2">
        <f t="shared" si="64"/>
        <v>6.4080656185919345E-4</v>
      </c>
      <c r="G1464" s="2">
        <f t="shared" si="65"/>
        <v>1.3486413315953074</v>
      </c>
      <c r="H1464" s="2">
        <f t="shared" ref="H1464:H1527" si="66">(C1464-C1220)/C1220</f>
        <v>0.42884157872262552</v>
      </c>
    </row>
    <row r="1465" spans="2:8" x14ac:dyDescent="0.45">
      <c r="B1465" s="1">
        <v>45366</v>
      </c>
      <c r="C1465" s="12">
        <v>23478</v>
      </c>
      <c r="D1465" s="12">
        <v>55</v>
      </c>
      <c r="E1465" s="12">
        <v>434025</v>
      </c>
      <c r="F1465" s="2">
        <f t="shared" si="64"/>
        <v>2.3481193698501471E-3</v>
      </c>
      <c r="G1465" s="2">
        <f t="shared" si="65"/>
        <v>1.354156221798857</v>
      </c>
      <c r="H1465" s="2">
        <f t="shared" si="66"/>
        <v>0.4099207302426135</v>
      </c>
    </row>
    <row r="1466" spans="2:8" x14ac:dyDescent="0.45">
      <c r="B1466" s="1">
        <v>45369</v>
      </c>
      <c r="C1466" s="12">
        <v>23443</v>
      </c>
      <c r="D1466" s="12">
        <v>-35</v>
      </c>
      <c r="E1466" s="12">
        <v>435531</v>
      </c>
      <c r="F1466" s="2">
        <f t="shared" si="64"/>
        <v>-1.4907573047107932E-3</v>
      </c>
      <c r="G1466" s="2">
        <f t="shared" si="65"/>
        <v>1.35064674621478</v>
      </c>
      <c r="H1466" s="2">
        <f t="shared" si="66"/>
        <v>0.4264938542046976</v>
      </c>
    </row>
    <row r="1467" spans="2:8" x14ac:dyDescent="0.45">
      <c r="B1467" s="1">
        <v>45370</v>
      </c>
      <c r="C1467" s="12">
        <v>23528</v>
      </c>
      <c r="D1467" s="12">
        <v>85</v>
      </c>
      <c r="E1467" s="12">
        <v>437565</v>
      </c>
      <c r="F1467" s="2">
        <f t="shared" si="64"/>
        <v>3.6258158085569255E-3</v>
      </c>
      <c r="G1467" s="2">
        <f t="shared" si="65"/>
        <v>1.3591697583475384</v>
      </c>
      <c r="H1467" s="2">
        <f t="shared" si="66"/>
        <v>0.40474058152725534</v>
      </c>
    </row>
    <row r="1468" spans="2:8" x14ac:dyDescent="0.45">
      <c r="B1468" s="1">
        <v>45372</v>
      </c>
      <c r="C1468" s="12">
        <v>24045</v>
      </c>
      <c r="D1468" s="12">
        <v>517</v>
      </c>
      <c r="E1468" s="12">
        <v>447720</v>
      </c>
      <c r="F1468" s="2">
        <f t="shared" si="64"/>
        <v>2.1973818429105747E-2</v>
      </c>
      <c r="G1468" s="2">
        <f t="shared" si="65"/>
        <v>1.4110097262609045</v>
      </c>
      <c r="H1468" s="2">
        <f t="shared" si="66"/>
        <v>0.46401607403799316</v>
      </c>
    </row>
    <row r="1469" spans="2:8" x14ac:dyDescent="0.45">
      <c r="B1469" s="1">
        <v>45373</v>
      </c>
      <c r="C1469" s="12">
        <v>24275</v>
      </c>
      <c r="D1469" s="12">
        <v>230</v>
      </c>
      <c r="E1469" s="12">
        <v>452183</v>
      </c>
      <c r="F1469" s="2">
        <f t="shared" si="64"/>
        <v>9.5653982116864211E-3</v>
      </c>
      <c r="G1469" s="2">
        <f t="shared" si="65"/>
        <v>1.434071994384839</v>
      </c>
      <c r="H1469" s="2">
        <f t="shared" si="66"/>
        <v>0.47766009252495739</v>
      </c>
    </row>
    <row r="1470" spans="2:8" x14ac:dyDescent="0.45">
      <c r="B1470" s="1">
        <v>45376</v>
      </c>
      <c r="C1470" s="12">
        <v>24167</v>
      </c>
      <c r="D1470" s="12">
        <v>-108</v>
      </c>
      <c r="E1470" s="12">
        <v>450612</v>
      </c>
      <c r="F1470" s="2">
        <f t="shared" si="64"/>
        <v>-4.4490216271884653E-3</v>
      </c>
      <c r="G1470" s="2">
        <f t="shared" si="65"/>
        <v>1.4232427554396871</v>
      </c>
      <c r="H1470" s="2">
        <f t="shared" si="66"/>
        <v>0.47216130604288498</v>
      </c>
    </row>
    <row r="1471" spans="2:8" x14ac:dyDescent="0.45">
      <c r="B1471" s="1">
        <v>45377</v>
      </c>
      <c r="C1471" s="12">
        <v>24121</v>
      </c>
      <c r="D1471" s="12">
        <v>-46</v>
      </c>
      <c r="E1471" s="12">
        <v>449971</v>
      </c>
      <c r="F1471" s="2">
        <f t="shared" ref="F1471:F1534" si="67">D1471/C1470</f>
        <v>-1.9034220217652171E-3</v>
      </c>
      <c r="G1471" s="2">
        <f t="shared" ref="G1471:G1534" si="68">(C1471-$C$3)/$C$3</f>
        <v>1.4186303018149002</v>
      </c>
      <c r="H1471" s="2">
        <f t="shared" si="66"/>
        <v>0.46391940280390848</v>
      </c>
    </row>
    <row r="1472" spans="2:8" x14ac:dyDescent="0.45">
      <c r="B1472" s="1">
        <v>45378</v>
      </c>
      <c r="C1472" s="12">
        <v>24125</v>
      </c>
      <c r="D1472" s="12">
        <v>4</v>
      </c>
      <c r="E1472" s="12">
        <v>450631</v>
      </c>
      <c r="F1472" s="2">
        <f t="shared" si="67"/>
        <v>1.6583060403797521E-4</v>
      </c>
      <c r="G1472" s="2">
        <f t="shared" si="68"/>
        <v>1.4190313847387948</v>
      </c>
      <c r="H1472" s="2">
        <f t="shared" si="66"/>
        <v>0.45647186669886503</v>
      </c>
    </row>
    <row r="1473" spans="2:8" x14ac:dyDescent="0.45">
      <c r="B1473" s="1">
        <v>45379</v>
      </c>
      <c r="C1473" s="12">
        <v>24255</v>
      </c>
      <c r="D1473" s="12">
        <v>130</v>
      </c>
      <c r="E1473" s="12">
        <v>453402</v>
      </c>
      <c r="F1473" s="2">
        <f t="shared" si="67"/>
        <v>5.38860103626943E-3</v>
      </c>
      <c r="G1473" s="2">
        <f t="shared" si="68"/>
        <v>1.4320665797653664</v>
      </c>
      <c r="H1473" s="2">
        <f t="shared" si="66"/>
        <v>0.43207179547735725</v>
      </c>
    </row>
    <row r="1474" spans="2:8" x14ac:dyDescent="0.45">
      <c r="B1474" s="1">
        <v>45380</v>
      </c>
      <c r="C1474" s="12">
        <v>24266</v>
      </c>
      <c r="D1474" s="12">
        <v>11</v>
      </c>
      <c r="E1474" s="12">
        <v>453918</v>
      </c>
      <c r="F1474" s="2">
        <f t="shared" si="67"/>
        <v>4.5351473922902497E-4</v>
      </c>
      <c r="G1474" s="2">
        <f t="shared" si="68"/>
        <v>1.4331695578060764</v>
      </c>
      <c r="H1474" s="2">
        <f t="shared" si="66"/>
        <v>0.40999418942475307</v>
      </c>
    </row>
    <row r="1475" spans="2:8" x14ac:dyDescent="0.45">
      <c r="B1475" s="1">
        <v>45383</v>
      </c>
      <c r="C1475" s="12">
        <v>24283</v>
      </c>
      <c r="D1475" s="12">
        <v>17</v>
      </c>
      <c r="E1475" s="12">
        <v>454501</v>
      </c>
      <c r="F1475" s="2">
        <f t="shared" si="67"/>
        <v>7.005686969422237E-4</v>
      </c>
      <c r="G1475" s="2">
        <f t="shared" si="68"/>
        <v>1.434874160232628</v>
      </c>
      <c r="H1475" s="2">
        <f t="shared" si="66"/>
        <v>0.40177798302834383</v>
      </c>
    </row>
    <row r="1476" spans="2:8" x14ac:dyDescent="0.45">
      <c r="B1476" s="1">
        <v>45384</v>
      </c>
      <c r="C1476" s="12">
        <v>24269</v>
      </c>
      <c r="D1476" s="12">
        <v>-14</v>
      </c>
      <c r="E1476" s="12">
        <v>454223</v>
      </c>
      <c r="F1476" s="2">
        <f t="shared" si="67"/>
        <v>-5.7653502450273858E-4</v>
      </c>
      <c r="G1476" s="2">
        <f t="shared" si="68"/>
        <v>1.4334703699989972</v>
      </c>
      <c r="H1476" s="2">
        <f t="shared" si="66"/>
        <v>0.4</v>
      </c>
    </row>
    <row r="1477" spans="2:8" x14ac:dyDescent="0.45">
      <c r="B1477" s="1">
        <v>45385</v>
      </c>
      <c r="C1477" s="12">
        <v>24126</v>
      </c>
      <c r="D1477" s="12">
        <v>-143</v>
      </c>
      <c r="E1477" s="12">
        <v>451547</v>
      </c>
      <c r="F1477" s="2">
        <f t="shared" si="67"/>
        <v>-5.8922905764555609E-3</v>
      </c>
      <c r="G1477" s="2">
        <f t="shared" si="68"/>
        <v>1.4191316554697684</v>
      </c>
      <c r="H1477" s="2">
        <f t="shared" si="66"/>
        <v>0.40725618292113858</v>
      </c>
    </row>
    <row r="1478" spans="2:8" x14ac:dyDescent="0.45">
      <c r="B1478" s="1">
        <v>45386</v>
      </c>
      <c r="C1478" s="12">
        <v>24196</v>
      </c>
      <c r="D1478" s="12">
        <v>70</v>
      </c>
      <c r="E1478" s="12">
        <v>455807</v>
      </c>
      <c r="F1478" s="2">
        <f t="shared" si="67"/>
        <v>2.9014341374450801E-3</v>
      </c>
      <c r="G1478" s="2">
        <f t="shared" si="68"/>
        <v>1.4261506066379224</v>
      </c>
      <c r="H1478" s="2">
        <f t="shared" si="66"/>
        <v>0.42070342316951442</v>
      </c>
    </row>
    <row r="1479" spans="2:8" x14ac:dyDescent="0.45">
      <c r="B1479" s="1">
        <v>45387</v>
      </c>
      <c r="C1479" s="12">
        <v>23894</v>
      </c>
      <c r="D1479" s="12">
        <v>-302</v>
      </c>
      <c r="E1479" s="12">
        <v>450338</v>
      </c>
      <c r="F1479" s="2">
        <f t="shared" si="67"/>
        <v>-1.2481401884609026E-2</v>
      </c>
      <c r="G1479" s="2">
        <f t="shared" si="68"/>
        <v>1.3958688458838866</v>
      </c>
      <c r="H1479" s="2">
        <f t="shared" si="66"/>
        <v>0.39218085416302512</v>
      </c>
    </row>
    <row r="1480" spans="2:8" x14ac:dyDescent="0.45">
      <c r="B1480" s="1">
        <v>45390</v>
      </c>
      <c r="C1480" s="12">
        <v>24150</v>
      </c>
      <c r="D1480" s="12">
        <v>256</v>
      </c>
      <c r="E1480" s="12">
        <v>455153</v>
      </c>
      <c r="F1480" s="2">
        <f t="shared" si="67"/>
        <v>1.0713986774922574E-2</v>
      </c>
      <c r="G1480" s="2">
        <f t="shared" si="68"/>
        <v>1.4215381530131355</v>
      </c>
      <c r="H1480" s="2">
        <f t="shared" si="66"/>
        <v>0.3981358189081225</v>
      </c>
    </row>
    <row r="1481" spans="2:8" x14ac:dyDescent="0.45">
      <c r="B1481" s="1">
        <v>45391</v>
      </c>
      <c r="C1481" s="12">
        <v>24222</v>
      </c>
      <c r="D1481" s="12">
        <v>72</v>
      </c>
      <c r="E1481" s="12">
        <v>457186</v>
      </c>
      <c r="F1481" s="2">
        <f t="shared" si="67"/>
        <v>2.9813664596273293E-3</v>
      </c>
      <c r="G1481" s="2">
        <f t="shared" si="68"/>
        <v>1.4287576456432367</v>
      </c>
      <c r="H1481" s="2">
        <f t="shared" si="66"/>
        <v>0.39238905495516213</v>
      </c>
    </row>
    <row r="1482" spans="2:8" x14ac:dyDescent="0.45">
      <c r="B1482" s="1">
        <v>45392</v>
      </c>
      <c r="C1482" s="12">
        <v>24225</v>
      </c>
      <c r="D1482" s="12">
        <v>3</v>
      </c>
      <c r="E1482" s="12">
        <v>458925</v>
      </c>
      <c r="F1482" s="2">
        <f t="shared" si="67"/>
        <v>1.2385434728758978E-4</v>
      </c>
      <c r="G1482" s="2">
        <f t="shared" si="68"/>
        <v>1.4290584578361576</v>
      </c>
      <c r="H1482" s="2">
        <f t="shared" si="66"/>
        <v>0.38483965014577259</v>
      </c>
    </row>
    <row r="1483" spans="2:8" x14ac:dyDescent="0.45">
      <c r="B1483" s="1">
        <v>45393</v>
      </c>
      <c r="C1483" s="12">
        <v>24201</v>
      </c>
      <c r="D1483" s="12">
        <v>-24</v>
      </c>
      <c r="E1483" s="12">
        <v>458688</v>
      </c>
      <c r="F1483" s="2">
        <f t="shared" si="67"/>
        <v>-9.9071207430340559E-4</v>
      </c>
      <c r="G1483" s="2">
        <f t="shared" si="68"/>
        <v>1.4266519602927905</v>
      </c>
      <c r="H1483" s="2">
        <f t="shared" si="66"/>
        <v>0.38974388423107842</v>
      </c>
    </row>
    <row r="1484" spans="2:8" x14ac:dyDescent="0.45">
      <c r="B1484" s="1">
        <v>45394</v>
      </c>
      <c r="C1484" s="12">
        <v>24314</v>
      </c>
      <c r="D1484" s="12">
        <v>113</v>
      </c>
      <c r="E1484" s="12">
        <v>461310</v>
      </c>
      <c r="F1484" s="2">
        <f t="shared" si="67"/>
        <v>4.6692285442750297E-3</v>
      </c>
      <c r="G1484" s="2">
        <f t="shared" si="68"/>
        <v>1.4379825528928105</v>
      </c>
      <c r="H1484" s="2">
        <f t="shared" si="66"/>
        <v>0.38786460414407214</v>
      </c>
    </row>
    <row r="1485" spans="2:8" x14ac:dyDescent="0.45">
      <c r="B1485" s="1">
        <v>45397</v>
      </c>
      <c r="C1485" s="12">
        <v>24051</v>
      </c>
      <c r="D1485" s="12">
        <v>-263</v>
      </c>
      <c r="E1485" s="12">
        <v>456629</v>
      </c>
      <c r="F1485" s="2">
        <f t="shared" si="67"/>
        <v>-1.0816813358558854E-2</v>
      </c>
      <c r="G1485" s="2">
        <f t="shared" si="68"/>
        <v>1.4116113506467463</v>
      </c>
      <c r="H1485" s="2">
        <f t="shared" si="66"/>
        <v>0.3617370626203148</v>
      </c>
    </row>
    <row r="1486" spans="2:8" x14ac:dyDescent="0.45">
      <c r="B1486" s="1">
        <v>45398</v>
      </c>
      <c r="C1486" s="12">
        <v>23954</v>
      </c>
      <c r="D1486" s="12">
        <v>-97</v>
      </c>
      <c r="E1486" s="12">
        <v>456956</v>
      </c>
      <c r="F1486" s="2">
        <f t="shared" si="67"/>
        <v>-4.033096336950647E-3</v>
      </c>
      <c r="G1486" s="2">
        <f t="shared" si="68"/>
        <v>1.4018850897423043</v>
      </c>
      <c r="H1486" s="2">
        <f t="shared" si="66"/>
        <v>0.34807811356857449</v>
      </c>
    </row>
    <row r="1487" spans="2:8" x14ac:dyDescent="0.45">
      <c r="B1487" s="1">
        <v>45399</v>
      </c>
      <c r="C1487" s="12">
        <v>23854</v>
      </c>
      <c r="D1487" s="12">
        <v>-100</v>
      </c>
      <c r="E1487" s="12">
        <v>455840</v>
      </c>
      <c r="F1487" s="2">
        <f t="shared" si="67"/>
        <v>-4.174668113884946E-3</v>
      </c>
      <c r="G1487" s="2">
        <f t="shared" si="68"/>
        <v>1.3918580166449412</v>
      </c>
      <c r="H1487" s="2">
        <f t="shared" si="66"/>
        <v>0.34328190111499041</v>
      </c>
    </row>
    <row r="1488" spans="2:8" x14ac:dyDescent="0.45">
      <c r="B1488" s="1">
        <v>45400</v>
      </c>
      <c r="C1488" s="12">
        <v>23733</v>
      </c>
      <c r="D1488" s="12">
        <v>-121</v>
      </c>
      <c r="E1488" s="12">
        <v>453685</v>
      </c>
      <c r="F1488" s="2">
        <f t="shared" si="67"/>
        <v>-5.0725245241888149E-3</v>
      </c>
      <c r="G1488" s="2">
        <f t="shared" si="68"/>
        <v>1.3797252581971322</v>
      </c>
      <c r="H1488" s="2">
        <f t="shared" si="66"/>
        <v>0.33159400774280423</v>
      </c>
    </row>
    <row r="1489" spans="2:8" x14ac:dyDescent="0.45">
      <c r="B1489" s="1">
        <v>45401</v>
      </c>
      <c r="C1489" s="12">
        <v>23758</v>
      </c>
      <c r="D1489" s="12">
        <v>25</v>
      </c>
      <c r="E1489" s="12">
        <v>454597</v>
      </c>
      <c r="F1489" s="2">
        <f t="shared" si="67"/>
        <v>1.0533855812581638E-3</v>
      </c>
      <c r="G1489" s="2">
        <f t="shared" si="68"/>
        <v>1.3822320264714729</v>
      </c>
      <c r="H1489" s="2">
        <f t="shared" si="66"/>
        <v>0.34393030885846815</v>
      </c>
    </row>
    <row r="1490" spans="2:8" x14ac:dyDescent="0.45">
      <c r="B1490" s="1">
        <v>45404</v>
      </c>
      <c r="C1490" s="12">
        <v>23594</v>
      </c>
      <c r="D1490" s="12">
        <v>-164</v>
      </c>
      <c r="E1490" s="12">
        <v>451681</v>
      </c>
      <c r="F1490" s="2">
        <f t="shared" si="67"/>
        <v>-6.9029379577405505E-3</v>
      </c>
      <c r="G1490" s="2">
        <f t="shared" si="68"/>
        <v>1.3657876265917979</v>
      </c>
      <c r="H1490" s="2">
        <f t="shared" si="66"/>
        <v>0.33661907999093588</v>
      </c>
    </row>
    <row r="1491" spans="2:8" x14ac:dyDescent="0.45">
      <c r="B1491" s="1">
        <v>45405</v>
      </c>
      <c r="C1491" s="12">
        <v>23807</v>
      </c>
      <c r="D1491" s="12">
        <v>213</v>
      </c>
      <c r="E1491" s="12">
        <v>455879</v>
      </c>
      <c r="F1491" s="2">
        <f t="shared" si="67"/>
        <v>9.0277189115876913E-3</v>
      </c>
      <c r="G1491" s="2">
        <f t="shared" si="68"/>
        <v>1.3871452922891807</v>
      </c>
      <c r="H1491" s="2">
        <f t="shared" si="66"/>
        <v>0.3444965267973118</v>
      </c>
    </row>
    <row r="1492" spans="2:8" x14ac:dyDescent="0.45">
      <c r="B1492" s="1">
        <v>45406</v>
      </c>
      <c r="C1492" s="12">
        <v>24106</v>
      </c>
      <c r="D1492" s="12">
        <v>299</v>
      </c>
      <c r="E1492" s="12">
        <v>462036</v>
      </c>
      <c r="F1492" s="2">
        <f t="shared" si="67"/>
        <v>1.2559331289116646E-2</v>
      </c>
      <c r="G1492" s="2">
        <f t="shared" si="68"/>
        <v>1.4171262408502958</v>
      </c>
      <c r="H1492" s="2">
        <f t="shared" si="66"/>
        <v>0.38771515744631857</v>
      </c>
    </row>
    <row r="1493" spans="2:8" x14ac:dyDescent="0.45">
      <c r="B1493" s="1">
        <v>45407</v>
      </c>
      <c r="C1493" s="12">
        <v>24227</v>
      </c>
      <c r="D1493" s="12">
        <v>121</v>
      </c>
      <c r="E1493" s="12">
        <v>464601</v>
      </c>
      <c r="F1493" s="2">
        <f t="shared" si="67"/>
        <v>5.0194972206089768E-3</v>
      </c>
      <c r="G1493" s="2">
        <f t="shared" si="68"/>
        <v>1.4292589992981048</v>
      </c>
      <c r="H1493" s="2">
        <f t="shared" si="66"/>
        <v>0.39911064911064909</v>
      </c>
    </row>
    <row r="1494" spans="2:8" x14ac:dyDescent="0.45">
      <c r="B1494" s="1">
        <v>45408</v>
      </c>
      <c r="C1494" s="12">
        <v>24169</v>
      </c>
      <c r="D1494" s="12">
        <v>-58</v>
      </c>
      <c r="E1494" s="12">
        <v>463812</v>
      </c>
      <c r="F1494" s="2">
        <f t="shared" si="67"/>
        <v>-2.3940231972592561E-3</v>
      </c>
      <c r="G1494" s="2">
        <f t="shared" si="68"/>
        <v>1.4234432969016344</v>
      </c>
      <c r="H1494" s="2">
        <f t="shared" si="66"/>
        <v>0.37277064637055551</v>
      </c>
    </row>
    <row r="1495" spans="2:8" x14ac:dyDescent="0.45">
      <c r="B1495" s="1">
        <v>45412</v>
      </c>
      <c r="C1495" s="12">
        <v>24680</v>
      </c>
      <c r="D1495" s="12">
        <v>511</v>
      </c>
      <c r="E1495" s="12">
        <v>473920</v>
      </c>
      <c r="F1495" s="2">
        <f t="shared" si="67"/>
        <v>2.114278621374488E-2</v>
      </c>
      <c r="G1495" s="2">
        <f t="shared" si="68"/>
        <v>1.4746816404291587</v>
      </c>
      <c r="H1495" s="2">
        <f t="shared" si="66"/>
        <v>0.36489326401946687</v>
      </c>
    </row>
    <row r="1496" spans="2:8" x14ac:dyDescent="0.45">
      <c r="B1496" s="1">
        <v>45413</v>
      </c>
      <c r="C1496" s="12">
        <v>24499</v>
      </c>
      <c r="D1496" s="12">
        <v>-181</v>
      </c>
      <c r="E1496" s="12">
        <v>470673</v>
      </c>
      <c r="F1496" s="2">
        <f t="shared" si="67"/>
        <v>-7.3338735818476502E-3</v>
      </c>
      <c r="G1496" s="2">
        <f t="shared" si="68"/>
        <v>1.456532638122932</v>
      </c>
      <c r="H1496" s="2">
        <f t="shared" si="66"/>
        <v>0.34772802288480581</v>
      </c>
    </row>
    <row r="1497" spans="2:8" x14ac:dyDescent="0.45">
      <c r="B1497" s="1">
        <v>45414</v>
      </c>
      <c r="C1497" s="12">
        <v>24182</v>
      </c>
      <c r="D1497" s="12">
        <v>-317</v>
      </c>
      <c r="E1497" s="12">
        <v>464956</v>
      </c>
      <c r="F1497" s="2">
        <f t="shared" si="67"/>
        <v>-1.2939303645046737E-2</v>
      </c>
      <c r="G1497" s="2">
        <f t="shared" si="68"/>
        <v>1.4247468164042916</v>
      </c>
      <c r="H1497" s="2">
        <f t="shared" si="66"/>
        <v>0.35922657523466922</v>
      </c>
    </row>
    <row r="1498" spans="2:8" x14ac:dyDescent="0.45">
      <c r="B1498" s="1">
        <v>45419</v>
      </c>
      <c r="C1498" s="12">
        <v>24548</v>
      </c>
      <c r="D1498" s="12">
        <v>366</v>
      </c>
      <c r="E1498" s="12">
        <v>471994</v>
      </c>
      <c r="F1498" s="2">
        <f t="shared" si="67"/>
        <v>1.5135224547183856E-2</v>
      </c>
      <c r="G1498" s="2">
        <f t="shared" si="68"/>
        <v>1.4614459039406398</v>
      </c>
      <c r="H1498" s="2">
        <f t="shared" si="66"/>
        <v>0.37516105540305866</v>
      </c>
    </row>
    <row r="1499" spans="2:8" x14ac:dyDescent="0.45">
      <c r="B1499" s="1">
        <v>45420</v>
      </c>
      <c r="C1499" s="12">
        <v>24734</v>
      </c>
      <c r="D1499" s="12">
        <v>186</v>
      </c>
      <c r="E1499" s="12">
        <v>478706</v>
      </c>
      <c r="F1499" s="2">
        <f t="shared" si="67"/>
        <v>7.5769920156428224E-3</v>
      </c>
      <c r="G1499" s="2">
        <f t="shared" si="68"/>
        <v>1.4800962599017347</v>
      </c>
      <c r="H1499" s="2">
        <f t="shared" si="66"/>
        <v>0.39362181654270906</v>
      </c>
    </row>
    <row r="1500" spans="2:8" x14ac:dyDescent="0.45">
      <c r="B1500" s="1">
        <v>45421</v>
      </c>
      <c r="C1500" s="12">
        <v>24854</v>
      </c>
      <c r="D1500" s="12">
        <v>120</v>
      </c>
      <c r="E1500" s="12">
        <v>481433</v>
      </c>
      <c r="F1500" s="2">
        <f t="shared" si="67"/>
        <v>4.8516212501010757E-3</v>
      </c>
      <c r="G1500" s="2">
        <f t="shared" si="68"/>
        <v>1.4921287476185701</v>
      </c>
      <c r="H1500" s="2">
        <f t="shared" si="66"/>
        <v>0.40712223291626565</v>
      </c>
    </row>
    <row r="1501" spans="2:8" x14ac:dyDescent="0.45">
      <c r="B1501" s="1">
        <v>45422</v>
      </c>
      <c r="C1501" s="12">
        <v>24976</v>
      </c>
      <c r="D1501" s="12">
        <v>122</v>
      </c>
      <c r="E1501" s="12">
        <v>485352</v>
      </c>
      <c r="F1501" s="2">
        <f t="shared" si="67"/>
        <v>4.9086666130200374E-3</v>
      </c>
      <c r="G1501" s="2">
        <f t="shared" si="68"/>
        <v>1.5043617767973529</v>
      </c>
      <c r="H1501" s="2">
        <f t="shared" si="66"/>
        <v>0.41378919959243743</v>
      </c>
    </row>
    <row r="1502" spans="2:8" x14ac:dyDescent="0.45">
      <c r="B1502" s="1">
        <v>45425</v>
      </c>
      <c r="C1502" s="12">
        <v>25095</v>
      </c>
      <c r="D1502" s="12">
        <v>119</v>
      </c>
      <c r="E1502" s="12">
        <v>487827</v>
      </c>
      <c r="F1502" s="2">
        <f t="shared" si="67"/>
        <v>4.76457399103139E-3</v>
      </c>
      <c r="G1502" s="2">
        <f t="shared" si="68"/>
        <v>1.5162939937832147</v>
      </c>
      <c r="H1502" s="2">
        <f t="shared" si="66"/>
        <v>0.40911898478297493</v>
      </c>
    </row>
    <row r="1503" spans="2:8" x14ac:dyDescent="0.45">
      <c r="B1503" s="1">
        <v>45426</v>
      </c>
      <c r="C1503" s="12">
        <v>25181</v>
      </c>
      <c r="D1503" s="12">
        <v>86</v>
      </c>
      <c r="E1503" s="12">
        <v>489860</v>
      </c>
      <c r="F1503" s="2">
        <f t="shared" si="67"/>
        <v>3.4269774855548913E-3</v>
      </c>
      <c r="G1503" s="2">
        <f t="shared" si="68"/>
        <v>1.5249172766469468</v>
      </c>
      <c r="H1503" s="2">
        <f t="shared" si="66"/>
        <v>0.40723147423717448</v>
      </c>
    </row>
    <row r="1504" spans="2:8" x14ac:dyDescent="0.45">
      <c r="B1504" s="1">
        <v>45427</v>
      </c>
      <c r="C1504" s="12">
        <v>25321</v>
      </c>
      <c r="D1504" s="12">
        <v>140</v>
      </c>
      <c r="E1504" s="12">
        <v>492942</v>
      </c>
      <c r="F1504" s="2">
        <f t="shared" si="67"/>
        <v>5.5597474286168142E-3</v>
      </c>
      <c r="G1504" s="2">
        <f t="shared" si="68"/>
        <v>1.5389551789832547</v>
      </c>
      <c r="H1504" s="2">
        <f t="shared" si="66"/>
        <v>0.41941812881887997</v>
      </c>
    </row>
    <row r="1505" spans="2:8" x14ac:dyDescent="0.45">
      <c r="B1505" s="1">
        <v>45428</v>
      </c>
      <c r="C1505" s="12">
        <v>25189</v>
      </c>
      <c r="D1505" s="12">
        <v>-132</v>
      </c>
      <c r="E1505" s="12">
        <v>490801</v>
      </c>
      <c r="F1505" s="2">
        <f t="shared" si="67"/>
        <v>-5.2130642549662338E-3</v>
      </c>
      <c r="G1505" s="2">
        <f t="shared" si="68"/>
        <v>1.5257194424947358</v>
      </c>
      <c r="H1505" s="2">
        <f t="shared" si="66"/>
        <v>0.39081221357186241</v>
      </c>
    </row>
    <row r="1506" spans="2:8" x14ac:dyDescent="0.45">
      <c r="B1506" s="1">
        <v>45429</v>
      </c>
      <c r="C1506" s="12">
        <v>25431</v>
      </c>
      <c r="D1506" s="12">
        <v>242</v>
      </c>
      <c r="E1506" s="12">
        <v>495510</v>
      </c>
      <c r="F1506" s="2">
        <f t="shared" si="67"/>
        <v>9.6073682956846242E-3</v>
      </c>
      <c r="G1506" s="2">
        <f t="shared" si="68"/>
        <v>1.5499849593903539</v>
      </c>
      <c r="H1506" s="2">
        <f t="shared" si="66"/>
        <v>0.38732202280290218</v>
      </c>
    </row>
    <row r="1507" spans="2:8" x14ac:dyDescent="0.45">
      <c r="B1507" s="1">
        <v>45432</v>
      </c>
      <c r="C1507" s="12">
        <v>25524</v>
      </c>
      <c r="D1507" s="12">
        <v>93</v>
      </c>
      <c r="E1507" s="12">
        <v>498418</v>
      </c>
      <c r="F1507" s="2">
        <f t="shared" si="67"/>
        <v>3.6569541111242184E-3</v>
      </c>
      <c r="G1507" s="2">
        <f t="shared" si="68"/>
        <v>1.5593101373709015</v>
      </c>
      <c r="H1507" s="2">
        <f t="shared" si="66"/>
        <v>0.39788597404019937</v>
      </c>
    </row>
    <row r="1508" spans="2:8" x14ac:dyDescent="0.45">
      <c r="B1508" s="1">
        <v>45433</v>
      </c>
      <c r="C1508" s="12">
        <v>25648</v>
      </c>
      <c r="D1508" s="12">
        <v>124</v>
      </c>
      <c r="E1508" s="12">
        <v>501193</v>
      </c>
      <c r="F1508" s="2">
        <f t="shared" si="67"/>
        <v>4.8581727002037301E-3</v>
      </c>
      <c r="G1508" s="2">
        <f t="shared" si="68"/>
        <v>1.5717437080116314</v>
      </c>
      <c r="H1508" s="2">
        <f t="shared" si="66"/>
        <v>0.39512619669277632</v>
      </c>
    </row>
    <row r="1509" spans="2:8" x14ac:dyDescent="0.45">
      <c r="B1509" s="1">
        <v>45434</v>
      </c>
      <c r="C1509" s="12">
        <v>25627</v>
      </c>
      <c r="D1509" s="12">
        <v>-21</v>
      </c>
      <c r="E1509" s="12">
        <v>503224</v>
      </c>
      <c r="F1509" s="2">
        <f t="shared" si="67"/>
        <v>-8.1877729257641917E-4</v>
      </c>
      <c r="G1509" s="2">
        <f t="shared" si="68"/>
        <v>1.5696380226611852</v>
      </c>
      <c r="H1509" s="2">
        <f t="shared" si="66"/>
        <v>0.40714913244014933</v>
      </c>
    </row>
    <row r="1510" spans="2:8" x14ac:dyDescent="0.45">
      <c r="B1510" s="1">
        <v>45435</v>
      </c>
      <c r="C1510" s="12">
        <v>25643</v>
      </c>
      <c r="D1510" s="12">
        <v>16</v>
      </c>
      <c r="E1510" s="12">
        <v>503816</v>
      </c>
      <c r="F1510" s="2">
        <f t="shared" si="67"/>
        <v>6.2434151480860031E-4</v>
      </c>
      <c r="G1510" s="2">
        <f t="shared" si="68"/>
        <v>1.5712423543567633</v>
      </c>
      <c r="H1510" s="2">
        <f t="shared" si="66"/>
        <v>0.41275962756872897</v>
      </c>
    </row>
    <row r="1511" spans="2:8" x14ac:dyDescent="0.45">
      <c r="B1511" s="1">
        <v>45436</v>
      </c>
      <c r="C1511" s="12">
        <v>25527</v>
      </c>
      <c r="D1511" s="12">
        <v>-116</v>
      </c>
      <c r="E1511" s="12">
        <v>501792</v>
      </c>
      <c r="F1511" s="2">
        <f t="shared" si="67"/>
        <v>-4.5236516788207306E-3</v>
      </c>
      <c r="G1511" s="2">
        <f t="shared" si="68"/>
        <v>1.5596109495638224</v>
      </c>
      <c r="H1511" s="2">
        <f t="shared" si="66"/>
        <v>0.39950657894736841</v>
      </c>
    </row>
    <row r="1512" spans="2:8" x14ac:dyDescent="0.45">
      <c r="B1512" s="1">
        <v>45439</v>
      </c>
      <c r="C1512" s="12">
        <v>25586</v>
      </c>
      <c r="D1512" s="12">
        <v>59</v>
      </c>
      <c r="E1512" s="12">
        <v>503229</v>
      </c>
      <c r="F1512" s="2">
        <f t="shared" si="67"/>
        <v>2.3112782543973048E-3</v>
      </c>
      <c r="G1512" s="2">
        <f t="shared" si="68"/>
        <v>1.5655269226912665</v>
      </c>
      <c r="H1512" s="2">
        <f t="shared" si="66"/>
        <v>0.37684980896518322</v>
      </c>
    </row>
    <row r="1513" spans="2:8" x14ac:dyDescent="0.45">
      <c r="B1513" s="1">
        <v>45440</v>
      </c>
      <c r="C1513" s="12">
        <v>25649</v>
      </c>
      <c r="D1513" s="12">
        <v>63</v>
      </c>
      <c r="E1513" s="12">
        <v>504784</v>
      </c>
      <c r="F1513" s="2">
        <f t="shared" si="67"/>
        <v>2.4622840615961855E-3</v>
      </c>
      <c r="G1513" s="2">
        <f t="shared" si="68"/>
        <v>1.5718439787426051</v>
      </c>
      <c r="H1513" s="2">
        <f t="shared" si="66"/>
        <v>0.3852343918772953</v>
      </c>
    </row>
    <row r="1514" spans="2:8" x14ac:dyDescent="0.45">
      <c r="B1514" s="1">
        <v>45441</v>
      </c>
      <c r="C1514" s="12">
        <v>25676</v>
      </c>
      <c r="D1514" s="12">
        <v>27</v>
      </c>
      <c r="E1514" s="12">
        <v>505311</v>
      </c>
      <c r="F1514" s="2">
        <f t="shared" si="67"/>
        <v>1.0526726188155484E-3</v>
      </c>
      <c r="G1514" s="2">
        <f t="shared" si="68"/>
        <v>1.574551288478893</v>
      </c>
      <c r="H1514" s="2">
        <f t="shared" si="66"/>
        <v>0.39391965255157435</v>
      </c>
    </row>
    <row r="1515" spans="2:8" x14ac:dyDescent="0.45">
      <c r="B1515" s="1">
        <v>45442</v>
      </c>
      <c r="C1515" s="12">
        <v>25451</v>
      </c>
      <c r="D1515" s="12">
        <v>-225</v>
      </c>
      <c r="E1515" s="12">
        <v>501876</v>
      </c>
      <c r="F1515" s="2">
        <f t="shared" si="67"/>
        <v>-8.7630472036142708E-3</v>
      </c>
      <c r="G1515" s="2">
        <f t="shared" si="68"/>
        <v>1.5519903740098264</v>
      </c>
      <c r="H1515" s="2">
        <f t="shared" si="66"/>
        <v>0.39917537108301265</v>
      </c>
    </row>
    <row r="1516" spans="2:8" x14ac:dyDescent="0.45">
      <c r="B1516" s="1">
        <v>45443</v>
      </c>
      <c r="C1516" s="12">
        <v>25221</v>
      </c>
      <c r="D1516" s="12">
        <v>-230</v>
      </c>
      <c r="E1516" s="12">
        <v>497559</v>
      </c>
      <c r="F1516" s="2">
        <f t="shared" si="67"/>
        <v>-9.0369730069545396E-3</v>
      </c>
      <c r="G1516" s="2">
        <f t="shared" si="68"/>
        <v>1.5289281058858919</v>
      </c>
      <c r="H1516" s="2">
        <f t="shared" si="66"/>
        <v>0.3742167493052907</v>
      </c>
    </row>
    <row r="1517" spans="2:8" x14ac:dyDescent="0.45">
      <c r="B1517" s="1">
        <v>45446</v>
      </c>
      <c r="C1517" s="12">
        <v>25439</v>
      </c>
      <c r="D1517" s="12">
        <v>218</v>
      </c>
      <c r="E1517" s="12">
        <v>502135</v>
      </c>
      <c r="F1517" s="2">
        <f t="shared" si="67"/>
        <v>8.643590658578169E-3</v>
      </c>
      <c r="G1517" s="2">
        <f t="shared" si="68"/>
        <v>1.5507871252381429</v>
      </c>
      <c r="H1517" s="2">
        <f t="shared" si="66"/>
        <v>0.35465147238937111</v>
      </c>
    </row>
    <row r="1518" spans="2:8" x14ac:dyDescent="0.45">
      <c r="B1518" s="1">
        <v>45447</v>
      </c>
      <c r="C1518" s="12">
        <v>25420</v>
      </c>
      <c r="D1518" s="12">
        <v>-19</v>
      </c>
      <c r="E1518" s="12">
        <v>501798</v>
      </c>
      <c r="F1518" s="2">
        <f t="shared" si="67"/>
        <v>-7.4688470458744445E-4</v>
      </c>
      <c r="G1518" s="2">
        <f t="shared" si="68"/>
        <v>1.5488819813496439</v>
      </c>
      <c r="H1518" s="2">
        <f t="shared" si="66"/>
        <v>0.36059519349140928</v>
      </c>
    </row>
    <row r="1519" spans="2:8" x14ac:dyDescent="0.45">
      <c r="B1519" s="1">
        <v>45448</v>
      </c>
      <c r="C1519" s="12">
        <v>25168</v>
      </c>
      <c r="D1519" s="12">
        <v>-252</v>
      </c>
      <c r="E1519" s="12">
        <v>499673</v>
      </c>
      <c r="F1519" s="2">
        <f t="shared" si="67"/>
        <v>-9.9134539732494108E-3</v>
      </c>
      <c r="G1519" s="2">
        <f t="shared" si="68"/>
        <v>1.5236137571442896</v>
      </c>
      <c r="H1519" s="2">
        <f t="shared" si="66"/>
        <v>0.34437262966721865</v>
      </c>
    </row>
    <row r="1520" spans="2:8" x14ac:dyDescent="0.45">
      <c r="B1520" s="1">
        <v>45449</v>
      </c>
      <c r="C1520" s="12">
        <v>25531</v>
      </c>
      <c r="D1520" s="12">
        <v>363</v>
      </c>
      <c r="E1520" s="12">
        <v>507244</v>
      </c>
      <c r="F1520" s="2">
        <f t="shared" si="67"/>
        <v>1.4423076923076924E-2</v>
      </c>
      <c r="G1520" s="2">
        <f t="shared" si="68"/>
        <v>1.5600120324877169</v>
      </c>
      <c r="H1520" s="2">
        <f t="shared" si="66"/>
        <v>0.36267079419299741</v>
      </c>
    </row>
    <row r="1521" spans="2:8" x14ac:dyDescent="0.45">
      <c r="B1521" s="1">
        <v>45450</v>
      </c>
      <c r="C1521" s="12">
        <v>25595</v>
      </c>
      <c r="D1521" s="12">
        <v>64</v>
      </c>
      <c r="E1521" s="12">
        <v>508875</v>
      </c>
      <c r="F1521" s="2">
        <f t="shared" si="67"/>
        <v>2.5067564921076339E-3</v>
      </c>
      <c r="G1521" s="2">
        <f t="shared" si="68"/>
        <v>1.5664293592700291</v>
      </c>
      <c r="H1521" s="2">
        <f t="shared" si="66"/>
        <v>0.36659725559293077</v>
      </c>
    </row>
    <row r="1522" spans="2:8" x14ac:dyDescent="0.45">
      <c r="B1522" s="1">
        <v>45453</v>
      </c>
      <c r="C1522" s="12">
        <v>25699</v>
      </c>
      <c r="D1522" s="12">
        <v>104</v>
      </c>
      <c r="E1522" s="12">
        <v>511198</v>
      </c>
      <c r="F1522" s="2">
        <f t="shared" si="67"/>
        <v>4.0632936120336E-3</v>
      </c>
      <c r="G1522" s="2">
        <f t="shared" si="68"/>
        <v>1.5768575152912865</v>
      </c>
      <c r="H1522" s="2">
        <f t="shared" si="66"/>
        <v>0.3684238551650692</v>
      </c>
    </row>
    <row r="1523" spans="2:8" x14ac:dyDescent="0.45">
      <c r="B1523" s="1">
        <v>45454</v>
      </c>
      <c r="C1523" s="12">
        <v>25781</v>
      </c>
      <c r="D1523" s="12">
        <v>82</v>
      </c>
      <c r="E1523" s="12">
        <v>513070</v>
      </c>
      <c r="F1523" s="2">
        <f t="shared" si="67"/>
        <v>3.1907856336822445E-3</v>
      </c>
      <c r="G1523" s="2">
        <f t="shared" si="68"/>
        <v>1.585079715231124</v>
      </c>
      <c r="H1523" s="2">
        <f t="shared" si="66"/>
        <v>0.36047493403693931</v>
      </c>
    </row>
    <row r="1524" spans="2:8" x14ac:dyDescent="0.45">
      <c r="B1524" s="1">
        <v>45455</v>
      </c>
      <c r="C1524" s="12">
        <v>25739</v>
      </c>
      <c r="D1524" s="12">
        <v>-42</v>
      </c>
      <c r="E1524" s="12">
        <v>512220</v>
      </c>
      <c r="F1524" s="2">
        <f t="shared" si="67"/>
        <v>-1.629106706489275E-3</v>
      </c>
      <c r="G1524" s="2">
        <f t="shared" si="68"/>
        <v>1.5808683445302316</v>
      </c>
      <c r="H1524" s="2">
        <f t="shared" si="66"/>
        <v>0.34428369979631274</v>
      </c>
    </row>
    <row r="1525" spans="2:8" x14ac:dyDescent="0.45">
      <c r="B1525" s="1">
        <v>45456</v>
      </c>
      <c r="C1525" s="12">
        <v>25925</v>
      </c>
      <c r="D1525" s="12">
        <v>186</v>
      </c>
      <c r="E1525" s="12">
        <v>518101</v>
      </c>
      <c r="F1525" s="2">
        <f t="shared" si="67"/>
        <v>7.2263879715606669E-3</v>
      </c>
      <c r="G1525" s="2">
        <f t="shared" si="68"/>
        <v>1.5995187004913265</v>
      </c>
      <c r="H1525" s="2">
        <f t="shared" si="66"/>
        <v>0.34801372712146422</v>
      </c>
    </row>
    <row r="1526" spans="2:8" x14ac:dyDescent="0.45">
      <c r="B1526" s="1">
        <v>45457</v>
      </c>
      <c r="C1526" s="12">
        <v>25959</v>
      </c>
      <c r="D1526" s="12">
        <v>34</v>
      </c>
      <c r="E1526" s="12">
        <v>519268</v>
      </c>
      <c r="F1526" s="2">
        <f t="shared" si="67"/>
        <v>1.3114754098360656E-3</v>
      </c>
      <c r="G1526" s="2">
        <f t="shared" si="68"/>
        <v>1.6029279053444299</v>
      </c>
      <c r="H1526" s="2">
        <f t="shared" si="66"/>
        <v>0.33506480148117673</v>
      </c>
    </row>
    <row r="1527" spans="2:8" x14ac:dyDescent="0.45">
      <c r="B1527" s="1">
        <v>45460</v>
      </c>
      <c r="C1527" s="12">
        <v>25934</v>
      </c>
      <c r="D1527" s="12">
        <v>-25</v>
      </c>
      <c r="E1527" s="12">
        <v>521046</v>
      </c>
      <c r="F1527" s="2">
        <f t="shared" si="67"/>
        <v>-9.6305712854886547E-4</v>
      </c>
      <c r="G1527" s="2">
        <f t="shared" si="68"/>
        <v>1.6004211370700892</v>
      </c>
      <c r="H1527" s="2">
        <f t="shared" si="66"/>
        <v>0.31979643765903309</v>
      </c>
    </row>
    <row r="1528" spans="2:8" x14ac:dyDescent="0.45">
      <c r="B1528" s="1">
        <v>45461</v>
      </c>
      <c r="C1528" s="12">
        <v>26116</v>
      </c>
      <c r="D1528" s="12">
        <v>182</v>
      </c>
      <c r="E1528" s="12">
        <v>524839</v>
      </c>
      <c r="F1528" s="2">
        <f t="shared" si="67"/>
        <v>7.0178144520706412E-3</v>
      </c>
      <c r="G1528" s="2">
        <f t="shared" si="68"/>
        <v>1.6186704101072897</v>
      </c>
      <c r="H1528" s="2">
        <f t="shared" ref="H1528:H1567" si="69">(C1528-C1284)/C1284</f>
        <v>0.32987065892657091</v>
      </c>
    </row>
    <row r="1529" spans="2:8" x14ac:dyDescent="0.45">
      <c r="B1529" s="1">
        <v>45462</v>
      </c>
      <c r="C1529" s="12">
        <v>26252</v>
      </c>
      <c r="D1529" s="12">
        <v>136</v>
      </c>
      <c r="E1529" s="12">
        <v>528389</v>
      </c>
      <c r="F1529" s="2">
        <f t="shared" si="67"/>
        <v>5.2075356103538058E-3</v>
      </c>
      <c r="G1529" s="2">
        <f t="shared" si="68"/>
        <v>1.6323072295197032</v>
      </c>
      <c r="H1529" s="2">
        <f t="shared" si="69"/>
        <v>0.34992543837095696</v>
      </c>
    </row>
    <row r="1530" spans="2:8" x14ac:dyDescent="0.45">
      <c r="B1530" s="1">
        <v>45463</v>
      </c>
      <c r="C1530" s="12">
        <v>26318</v>
      </c>
      <c r="D1530" s="12">
        <v>66</v>
      </c>
      <c r="E1530" s="12">
        <v>530005</v>
      </c>
      <c r="F1530" s="2">
        <f t="shared" si="67"/>
        <v>2.5140941642541521E-3</v>
      </c>
      <c r="G1530" s="2">
        <f t="shared" si="68"/>
        <v>1.6389250977639627</v>
      </c>
      <c r="H1530" s="2">
        <f t="shared" si="69"/>
        <v>0.35610862060081416</v>
      </c>
    </row>
    <row r="1531" spans="2:8" x14ac:dyDescent="0.45">
      <c r="B1531" s="1">
        <v>45464</v>
      </c>
      <c r="C1531" s="12">
        <v>26447</v>
      </c>
      <c r="D1531" s="12">
        <v>129</v>
      </c>
      <c r="E1531" s="12">
        <v>532591</v>
      </c>
      <c r="F1531" s="2">
        <f t="shared" si="67"/>
        <v>4.901588266585607E-3</v>
      </c>
      <c r="G1531" s="2">
        <f t="shared" si="68"/>
        <v>1.6518600220595607</v>
      </c>
      <c r="H1531" s="2">
        <f t="shared" si="69"/>
        <v>0.35106002554278415</v>
      </c>
    </row>
    <row r="1532" spans="2:8" x14ac:dyDescent="0.45">
      <c r="B1532" s="1">
        <v>45467</v>
      </c>
      <c r="C1532" s="12">
        <v>26494</v>
      </c>
      <c r="D1532" s="12">
        <v>47</v>
      </c>
      <c r="E1532" s="12">
        <v>534351</v>
      </c>
      <c r="F1532" s="2">
        <f t="shared" si="67"/>
        <v>1.7771391840284343E-3</v>
      </c>
      <c r="G1532" s="2">
        <f t="shared" si="68"/>
        <v>1.6565727464153213</v>
      </c>
      <c r="H1532" s="2">
        <f t="shared" si="69"/>
        <v>0.36215938303341905</v>
      </c>
    </row>
    <row r="1533" spans="2:8" x14ac:dyDescent="0.45">
      <c r="B1533" s="1">
        <v>45468</v>
      </c>
      <c r="C1533" s="12">
        <v>26435</v>
      </c>
      <c r="D1533" s="12">
        <v>-59</v>
      </c>
      <c r="E1533" s="12">
        <v>533453</v>
      </c>
      <c r="F1533" s="2">
        <f t="shared" si="67"/>
        <v>-2.2269193024835811E-3</v>
      </c>
      <c r="G1533" s="2">
        <f t="shared" si="68"/>
        <v>1.6506567732878772</v>
      </c>
      <c r="H1533" s="2">
        <f t="shared" si="69"/>
        <v>0.3620671887881286</v>
      </c>
    </row>
    <row r="1534" spans="2:8" x14ac:dyDescent="0.45">
      <c r="B1534" s="1">
        <v>45469</v>
      </c>
      <c r="C1534" s="12">
        <v>26527</v>
      </c>
      <c r="D1534" s="12">
        <v>92</v>
      </c>
      <c r="E1534" s="12">
        <v>535623</v>
      </c>
      <c r="F1534" s="2">
        <f t="shared" si="67"/>
        <v>3.4802345375449214E-3</v>
      </c>
      <c r="G1534" s="2">
        <f t="shared" si="68"/>
        <v>1.6598816805374512</v>
      </c>
      <c r="H1534" s="2">
        <f t="shared" si="69"/>
        <v>0.35134997452878247</v>
      </c>
    </row>
    <row r="1535" spans="2:8" x14ac:dyDescent="0.45">
      <c r="B1535" s="1">
        <v>45470</v>
      </c>
      <c r="C1535" s="12">
        <v>26685</v>
      </c>
      <c r="D1535" s="12">
        <v>158</v>
      </c>
      <c r="E1535" s="12">
        <v>539217</v>
      </c>
      <c r="F1535" s="2">
        <f t="shared" ref="F1535:F1567" si="70">D1535/C1534</f>
        <v>5.9561955743205035E-3</v>
      </c>
      <c r="G1535" s="2">
        <f t="shared" ref="G1535:G1567" si="71">(C1535-$C$3)/$C$3</f>
        <v>1.6757244560312845</v>
      </c>
      <c r="H1535" s="2">
        <f t="shared" si="69"/>
        <v>0.35470606152908923</v>
      </c>
    </row>
    <row r="1536" spans="2:8" x14ac:dyDescent="0.45">
      <c r="B1536" s="1">
        <v>45471</v>
      </c>
      <c r="C1536" s="12">
        <v>26742</v>
      </c>
      <c r="D1536" s="12">
        <v>57</v>
      </c>
      <c r="E1536" s="12">
        <v>540710</v>
      </c>
      <c r="F1536" s="2">
        <f t="shared" si="70"/>
        <v>2.1360314783586284E-3</v>
      </c>
      <c r="G1536" s="2">
        <f t="shared" si="71"/>
        <v>1.6814398876967813</v>
      </c>
      <c r="H1536" s="2">
        <f t="shared" si="69"/>
        <v>0.34883486331080399</v>
      </c>
    </row>
    <row r="1537" spans="2:8" x14ac:dyDescent="0.45">
      <c r="B1537" s="1">
        <v>45474</v>
      </c>
      <c r="C1537" s="12">
        <v>26714</v>
      </c>
      <c r="D1537" s="12">
        <v>-28</v>
      </c>
      <c r="E1537" s="12">
        <v>540391</v>
      </c>
      <c r="F1537" s="2">
        <f t="shared" si="70"/>
        <v>-1.0470421060504076E-3</v>
      </c>
      <c r="G1537" s="2">
        <f t="shared" si="71"/>
        <v>1.6786323072295197</v>
      </c>
      <c r="H1537" s="2">
        <f t="shared" si="69"/>
        <v>0.33670252689517138</v>
      </c>
    </row>
    <row r="1538" spans="2:8" x14ac:dyDescent="0.45">
      <c r="B1538" s="1">
        <v>45475</v>
      </c>
      <c r="C1538" s="12">
        <v>26849</v>
      </c>
      <c r="D1538" s="12">
        <v>135</v>
      </c>
      <c r="E1538" s="12">
        <v>543335</v>
      </c>
      <c r="F1538" s="2">
        <f t="shared" si="70"/>
        <v>5.0535299842779068E-3</v>
      </c>
      <c r="G1538" s="2">
        <f t="shared" si="71"/>
        <v>1.6921688559109596</v>
      </c>
      <c r="H1538" s="2">
        <f t="shared" si="69"/>
        <v>0.33923583399840385</v>
      </c>
    </row>
    <row r="1539" spans="2:8" x14ac:dyDescent="0.45">
      <c r="B1539" s="1">
        <v>45476</v>
      </c>
      <c r="C1539" s="12">
        <v>26930</v>
      </c>
      <c r="D1539" s="12">
        <v>81</v>
      </c>
      <c r="E1539" s="12">
        <v>544980</v>
      </c>
      <c r="F1539" s="2">
        <f t="shared" si="70"/>
        <v>3.0168721367648701E-3</v>
      </c>
      <c r="G1539" s="2">
        <f t="shared" si="71"/>
        <v>1.7002907851198235</v>
      </c>
      <c r="H1539" s="2">
        <f t="shared" si="69"/>
        <v>0.34287423955320634</v>
      </c>
    </row>
    <row r="1540" spans="2:8" x14ac:dyDescent="0.45">
      <c r="B1540" s="1">
        <v>45477</v>
      </c>
      <c r="C1540" s="12">
        <v>27105</v>
      </c>
      <c r="D1540" s="12">
        <v>175</v>
      </c>
      <c r="E1540" s="12">
        <v>551940</v>
      </c>
      <c r="F1540" s="2">
        <f t="shared" si="70"/>
        <v>6.4983290011139993E-3</v>
      </c>
      <c r="G1540" s="2">
        <f t="shared" si="71"/>
        <v>1.7178381630402086</v>
      </c>
      <c r="H1540" s="2">
        <f t="shared" si="69"/>
        <v>0.3588509550308317</v>
      </c>
    </row>
    <row r="1541" spans="2:8" x14ac:dyDescent="0.45">
      <c r="B1541" s="1">
        <v>45478</v>
      </c>
      <c r="C1541" s="12">
        <v>27127</v>
      </c>
      <c r="D1541" s="12">
        <v>22</v>
      </c>
      <c r="E1541" s="12">
        <v>552677</v>
      </c>
      <c r="F1541" s="2">
        <f t="shared" si="70"/>
        <v>8.1165836561520016E-4</v>
      </c>
      <c r="G1541" s="2">
        <f t="shared" si="71"/>
        <v>1.7200441191216285</v>
      </c>
      <c r="H1541" s="2">
        <f t="shared" si="69"/>
        <v>0.37903512785318488</v>
      </c>
    </row>
    <row r="1542" spans="2:8" x14ac:dyDescent="0.45">
      <c r="B1542" s="1">
        <v>45481</v>
      </c>
      <c r="C1542" s="12">
        <v>27149</v>
      </c>
      <c r="D1542" s="12">
        <v>22</v>
      </c>
      <c r="E1542" s="12">
        <v>553129</v>
      </c>
      <c r="F1542" s="2">
        <f t="shared" si="70"/>
        <v>8.110001105909242E-4</v>
      </c>
      <c r="G1542" s="2">
        <f t="shared" si="71"/>
        <v>1.7222500752030483</v>
      </c>
      <c r="H1542" s="2">
        <f t="shared" si="69"/>
        <v>0.39619439444587295</v>
      </c>
    </row>
    <row r="1543" spans="2:8" x14ac:dyDescent="0.45">
      <c r="B1543" s="1">
        <v>45482</v>
      </c>
      <c r="C1543" s="12">
        <v>27199</v>
      </c>
      <c r="D1543" s="12">
        <v>50</v>
      </c>
      <c r="E1543" s="12">
        <v>554829</v>
      </c>
      <c r="F1543" s="2">
        <f t="shared" si="70"/>
        <v>1.8416884599801097E-3</v>
      </c>
      <c r="G1543" s="2">
        <f t="shared" si="71"/>
        <v>1.7272636117517297</v>
      </c>
      <c r="H1543" s="2">
        <f t="shared" si="69"/>
        <v>0.40526995608369931</v>
      </c>
    </row>
    <row r="1544" spans="2:8" x14ac:dyDescent="0.45">
      <c r="B1544" s="1">
        <v>45483</v>
      </c>
      <c r="C1544" s="12">
        <v>27283</v>
      </c>
      <c r="D1544" s="12">
        <v>84</v>
      </c>
      <c r="E1544" s="12">
        <v>558527</v>
      </c>
      <c r="F1544" s="2">
        <f t="shared" si="70"/>
        <v>3.0883488363542778E-3</v>
      </c>
      <c r="G1544" s="2">
        <f t="shared" si="71"/>
        <v>1.7356863531535145</v>
      </c>
      <c r="H1544" s="2">
        <f t="shared" si="69"/>
        <v>0.41340724239755477</v>
      </c>
    </row>
    <row r="1545" spans="2:8" x14ac:dyDescent="0.45">
      <c r="B1545" s="1">
        <v>45484</v>
      </c>
      <c r="C1545" s="12">
        <v>27565</v>
      </c>
      <c r="D1545" s="12">
        <v>282</v>
      </c>
      <c r="E1545" s="12">
        <v>564605</v>
      </c>
      <c r="F1545" s="2">
        <f t="shared" si="70"/>
        <v>1.0336106733130521E-2</v>
      </c>
      <c r="G1545" s="2">
        <f t="shared" si="71"/>
        <v>1.7639626992880779</v>
      </c>
      <c r="H1545" s="2">
        <f t="shared" si="69"/>
        <v>0.42484234467073295</v>
      </c>
    </row>
    <row r="1546" spans="2:8" x14ac:dyDescent="0.45">
      <c r="B1546" s="1">
        <v>45485</v>
      </c>
      <c r="C1546" s="12">
        <v>27052</v>
      </c>
      <c r="D1546" s="12">
        <v>-513</v>
      </c>
      <c r="E1546" s="12">
        <v>554814</v>
      </c>
      <c r="F1546" s="2">
        <f t="shared" si="70"/>
        <v>-1.8610556865590423E-2</v>
      </c>
      <c r="G1546" s="2">
        <f t="shared" si="71"/>
        <v>1.7125238142986063</v>
      </c>
      <c r="H1546" s="2">
        <f t="shared" si="69"/>
        <v>0.38892026492786363</v>
      </c>
    </row>
    <row r="1547" spans="2:8" x14ac:dyDescent="0.45">
      <c r="B1547" s="1">
        <v>45489</v>
      </c>
      <c r="C1547" s="12">
        <v>27107</v>
      </c>
      <c r="D1547" s="12">
        <v>55</v>
      </c>
      <c r="E1547" s="12">
        <v>556253</v>
      </c>
      <c r="F1547" s="2">
        <f t="shared" si="70"/>
        <v>2.0331213958302528E-3</v>
      </c>
      <c r="G1547" s="2">
        <f t="shared" si="71"/>
        <v>1.7180387045021559</v>
      </c>
      <c r="H1547" s="2">
        <f t="shared" si="69"/>
        <v>0.38089658685685174</v>
      </c>
    </row>
    <row r="1548" spans="2:8" x14ac:dyDescent="0.45">
      <c r="B1548" s="1">
        <v>45490</v>
      </c>
      <c r="C1548" s="12">
        <v>27237</v>
      </c>
      <c r="D1548" s="12">
        <v>130</v>
      </c>
      <c r="E1548" s="12">
        <v>559175</v>
      </c>
      <c r="F1548" s="2">
        <f t="shared" si="70"/>
        <v>4.795809200575497E-3</v>
      </c>
      <c r="G1548" s="2">
        <f t="shared" si="71"/>
        <v>1.7310738995287276</v>
      </c>
      <c r="H1548" s="2">
        <f t="shared" si="69"/>
        <v>0.37936797326040717</v>
      </c>
    </row>
    <row r="1549" spans="2:8" x14ac:dyDescent="0.45">
      <c r="B1549" s="1">
        <v>45491</v>
      </c>
      <c r="C1549" s="12">
        <v>26484</v>
      </c>
      <c r="D1549" s="12">
        <v>-753</v>
      </c>
      <c r="E1549" s="12">
        <v>546521</v>
      </c>
      <c r="F1549" s="2">
        <f t="shared" si="70"/>
        <v>-2.7646216543672209E-2</v>
      </c>
      <c r="G1549" s="2">
        <f t="shared" si="71"/>
        <v>1.655570039105585</v>
      </c>
      <c r="H1549" s="2">
        <f t="shared" si="69"/>
        <v>0.33199215410149374</v>
      </c>
    </row>
    <row r="1550" spans="2:8" x14ac:dyDescent="0.45">
      <c r="B1550" s="1">
        <v>45492</v>
      </c>
      <c r="C1550" s="12">
        <v>26555</v>
      </c>
      <c r="D1550" s="12">
        <v>71</v>
      </c>
      <c r="E1550" s="12">
        <v>548509</v>
      </c>
      <c r="F1550" s="2">
        <f t="shared" si="70"/>
        <v>2.6808639178371846E-3</v>
      </c>
      <c r="G1550" s="2">
        <f t="shared" si="71"/>
        <v>1.6626892610047128</v>
      </c>
      <c r="H1550" s="2">
        <f t="shared" si="69"/>
        <v>0.3397406790777458</v>
      </c>
    </row>
    <row r="1551" spans="2:8" x14ac:dyDescent="0.45">
      <c r="B1551" s="1">
        <v>45495</v>
      </c>
      <c r="C1551" s="12">
        <v>26366</v>
      </c>
      <c r="D1551" s="12">
        <v>-189</v>
      </c>
      <c r="E1551" s="12">
        <v>544817</v>
      </c>
      <c r="F1551" s="2">
        <f t="shared" si="70"/>
        <v>-7.1173037092826207E-3</v>
      </c>
      <c r="G1551" s="2">
        <f t="shared" si="71"/>
        <v>1.6437380928506968</v>
      </c>
      <c r="H1551" s="2">
        <f t="shared" si="69"/>
        <v>0.31363659010512679</v>
      </c>
    </row>
    <row r="1552" spans="2:8" x14ac:dyDescent="0.45">
      <c r="B1552" s="1">
        <v>45496</v>
      </c>
      <c r="C1552" s="12">
        <v>26453</v>
      </c>
      <c r="D1552" s="12">
        <v>87</v>
      </c>
      <c r="E1552" s="12">
        <v>546750</v>
      </c>
      <c r="F1552" s="2">
        <f t="shared" si="70"/>
        <v>3.2997041644542212E-3</v>
      </c>
      <c r="G1552" s="2">
        <f t="shared" si="71"/>
        <v>1.6524616464454025</v>
      </c>
      <c r="H1552" s="2">
        <f t="shared" si="69"/>
        <v>0.31816822802471595</v>
      </c>
    </row>
    <row r="1553" spans="2:8" x14ac:dyDescent="0.45">
      <c r="B1553" s="1">
        <v>45497</v>
      </c>
      <c r="C1553" s="12">
        <v>26270</v>
      </c>
      <c r="D1553" s="12">
        <v>-183</v>
      </c>
      <c r="E1553" s="12">
        <v>543292</v>
      </c>
      <c r="F1553" s="2">
        <f t="shared" si="70"/>
        <v>-6.9179299134313685E-3</v>
      </c>
      <c r="G1553" s="2">
        <f t="shared" si="71"/>
        <v>1.6341121026772285</v>
      </c>
      <c r="H1553" s="2">
        <f t="shared" si="69"/>
        <v>0.30729037073898979</v>
      </c>
    </row>
    <row r="1554" spans="2:8" x14ac:dyDescent="0.45">
      <c r="B1554" s="1">
        <v>45498</v>
      </c>
      <c r="C1554" s="12">
        <v>25378</v>
      </c>
      <c r="D1554" s="12">
        <v>-892</v>
      </c>
      <c r="E1554" s="12">
        <v>525041</v>
      </c>
      <c r="F1554" s="2">
        <f t="shared" si="70"/>
        <v>-3.3955081842405789E-2</v>
      </c>
      <c r="G1554" s="2">
        <f t="shared" si="71"/>
        <v>1.5446706106487516</v>
      </c>
      <c r="H1554" s="2">
        <f t="shared" si="69"/>
        <v>0.26972532145894834</v>
      </c>
    </row>
    <row r="1555" spans="2:8" x14ac:dyDescent="0.45">
      <c r="B1555" s="1">
        <v>45499</v>
      </c>
      <c r="C1555" s="12">
        <v>25368</v>
      </c>
      <c r="D1555" s="12">
        <v>-10</v>
      </c>
      <c r="E1555" s="12">
        <v>525005</v>
      </c>
      <c r="F1555" s="2">
        <f t="shared" si="70"/>
        <v>-3.940420836945386E-4</v>
      </c>
      <c r="G1555" s="2">
        <f t="shared" si="71"/>
        <v>1.5436679033390153</v>
      </c>
      <c r="H1555" s="2">
        <f t="shared" si="69"/>
        <v>0.28153574134882547</v>
      </c>
    </row>
    <row r="1556" spans="2:8" x14ac:dyDescent="0.45">
      <c r="B1556" s="1">
        <v>45502</v>
      </c>
      <c r="C1556" s="12">
        <v>25553</v>
      </c>
      <c r="D1556" s="12">
        <v>185</v>
      </c>
      <c r="E1556" s="12">
        <v>528778</v>
      </c>
      <c r="F1556" s="2">
        <f t="shared" si="70"/>
        <v>7.2926521602018294E-3</v>
      </c>
      <c r="G1556" s="2">
        <f t="shared" si="71"/>
        <v>1.5622179885691367</v>
      </c>
      <c r="H1556" s="2">
        <f t="shared" si="69"/>
        <v>0.26725848046022616</v>
      </c>
    </row>
    <row r="1557" spans="2:8" x14ac:dyDescent="0.45">
      <c r="B1557" s="1">
        <v>45503</v>
      </c>
      <c r="C1557" s="12">
        <v>25602</v>
      </c>
      <c r="D1557" s="12">
        <v>49</v>
      </c>
      <c r="E1557" s="12">
        <v>529897</v>
      </c>
      <c r="F1557" s="2">
        <f t="shared" si="70"/>
        <v>1.9175830626540916E-3</v>
      </c>
      <c r="G1557" s="2">
        <f t="shared" si="71"/>
        <v>1.5671312543868445</v>
      </c>
      <c r="H1557" s="2">
        <f t="shared" si="69"/>
        <v>0.2541393161555795</v>
      </c>
    </row>
    <row r="1558" spans="2:8" x14ac:dyDescent="0.45">
      <c r="B1558" s="1">
        <v>45504</v>
      </c>
      <c r="C1558" s="12">
        <v>25247</v>
      </c>
      <c r="D1558" s="12">
        <v>-355</v>
      </c>
      <c r="E1558" s="12">
        <v>522802</v>
      </c>
      <c r="F1558" s="2">
        <f t="shared" si="70"/>
        <v>-1.3866104210608547E-2</v>
      </c>
      <c r="G1558" s="2">
        <f t="shared" si="71"/>
        <v>1.5315351448912062</v>
      </c>
      <c r="H1558" s="2">
        <f t="shared" si="69"/>
        <v>0.23523655756152453</v>
      </c>
    </row>
    <row r="1559" spans="2:8" x14ac:dyDescent="0.45">
      <c r="B1559" s="1">
        <v>45505</v>
      </c>
      <c r="C1559" s="12">
        <v>25140</v>
      </c>
      <c r="D1559" s="12">
        <v>-107</v>
      </c>
      <c r="E1559" s="12">
        <v>520762</v>
      </c>
      <c r="F1559" s="2">
        <f t="shared" si="70"/>
        <v>-4.2381273022537328E-3</v>
      </c>
      <c r="G1559" s="2">
        <f t="shared" si="71"/>
        <v>1.520806176677028</v>
      </c>
      <c r="H1559" s="2">
        <f t="shared" si="69"/>
        <v>0.24826216484607747</v>
      </c>
    </row>
    <row r="1560" spans="2:8" x14ac:dyDescent="0.45">
      <c r="B1560" s="1">
        <v>45506</v>
      </c>
      <c r="C1560" s="12">
        <v>24793</v>
      </c>
      <c r="D1560" s="12">
        <v>-347</v>
      </c>
      <c r="E1560" s="12">
        <v>513785</v>
      </c>
      <c r="F1560" s="2">
        <f t="shared" si="70"/>
        <v>-1.3802704852824185E-2</v>
      </c>
      <c r="G1560" s="2">
        <f t="shared" si="71"/>
        <v>1.4860122330291787</v>
      </c>
      <c r="H1560" s="2">
        <f t="shared" si="69"/>
        <v>0.23983597539630944</v>
      </c>
    </row>
    <row r="1561" spans="2:8" x14ac:dyDescent="0.45">
      <c r="B1561" s="1">
        <v>45509</v>
      </c>
      <c r="C1561" s="12">
        <v>23672</v>
      </c>
      <c r="D1561" s="12">
        <v>-1121</v>
      </c>
      <c r="E1561" s="12">
        <v>492802</v>
      </c>
      <c r="F1561" s="2">
        <f t="shared" si="70"/>
        <v>-4.5214375025208725E-2</v>
      </c>
      <c r="G1561" s="2">
        <f t="shared" si="71"/>
        <v>1.3736087436077409</v>
      </c>
      <c r="H1561" s="2">
        <f t="shared" si="69"/>
        <v>0.19591795493583913</v>
      </c>
    </row>
    <row r="1562" spans="2:8" x14ac:dyDescent="0.45">
      <c r="B1562" s="1">
        <v>45510</v>
      </c>
      <c r="C1562" s="12">
        <v>22938</v>
      </c>
      <c r="D1562" s="12">
        <v>-734</v>
      </c>
      <c r="E1562" s="12">
        <v>477612</v>
      </c>
      <c r="F1562" s="2">
        <f t="shared" si="70"/>
        <v>-3.1007096992227104E-2</v>
      </c>
      <c r="G1562" s="2">
        <f t="shared" si="71"/>
        <v>1.3000100270730974</v>
      </c>
      <c r="H1562" s="2">
        <f t="shared" si="69"/>
        <v>0.14159159906435076</v>
      </c>
    </row>
    <row r="1563" spans="2:8" x14ac:dyDescent="0.45">
      <c r="B1563" s="1">
        <v>45511</v>
      </c>
      <c r="C1563" s="12">
        <v>23448</v>
      </c>
      <c r="D1563" s="12">
        <v>510</v>
      </c>
      <c r="E1563" s="12">
        <v>487177</v>
      </c>
      <c r="F1563" s="2">
        <f t="shared" si="70"/>
        <v>2.2233847763536489E-2</v>
      </c>
      <c r="G1563" s="2">
        <f t="shared" si="71"/>
        <v>1.3511480998696481</v>
      </c>
      <c r="H1563" s="2">
        <f t="shared" si="69"/>
        <v>0.17041030248577418</v>
      </c>
    </row>
    <row r="1564" spans="2:8" x14ac:dyDescent="0.45">
      <c r="B1564" s="1">
        <v>45512</v>
      </c>
      <c r="C1564" s="12">
        <v>23295</v>
      </c>
      <c r="D1564" s="12">
        <v>-153</v>
      </c>
      <c r="E1564" s="12">
        <v>483693</v>
      </c>
      <c r="F1564" s="2">
        <f t="shared" si="70"/>
        <v>-6.5250767656090071E-3</v>
      </c>
      <c r="G1564" s="2">
        <f t="shared" si="71"/>
        <v>1.3358066780306828</v>
      </c>
      <c r="H1564" s="2">
        <f t="shared" si="69"/>
        <v>0.16225116000598713</v>
      </c>
    </row>
    <row r="1565" spans="2:8" x14ac:dyDescent="0.45">
      <c r="B1565" s="1">
        <v>45513</v>
      </c>
      <c r="C1565" s="12">
        <v>23916</v>
      </c>
      <c r="D1565" s="12">
        <v>621</v>
      </c>
      <c r="E1565" s="12">
        <v>496934</v>
      </c>
      <c r="F1565" s="2">
        <f t="shared" si="70"/>
        <v>2.6658081133290407E-2</v>
      </c>
      <c r="G1565" s="2">
        <f t="shared" si="71"/>
        <v>1.3980748019653064</v>
      </c>
      <c r="H1565" s="2">
        <f t="shared" si="69"/>
        <v>0.18701608100059558</v>
      </c>
    </row>
    <row r="1566" spans="2:8" x14ac:dyDescent="0.45">
      <c r="B1566" s="1">
        <v>45517</v>
      </c>
      <c r="C1566" s="12">
        <v>24029</v>
      </c>
      <c r="D1566" s="12">
        <v>113</v>
      </c>
      <c r="E1566" s="12">
        <v>501083</v>
      </c>
      <c r="F1566" s="2">
        <f t="shared" si="70"/>
        <v>4.7248703796621506E-3</v>
      </c>
      <c r="G1566" s="2">
        <f t="shared" si="71"/>
        <v>1.4094053945653264</v>
      </c>
      <c r="H1566" s="2">
        <f t="shared" si="69"/>
        <v>0.18650009875567844</v>
      </c>
    </row>
    <row r="1567" spans="2:8" x14ac:dyDescent="0.45">
      <c r="B1567" s="1">
        <v>45518</v>
      </c>
      <c r="C1567" s="12">
        <v>24338</v>
      </c>
      <c r="D1567" s="12">
        <v>309</v>
      </c>
      <c r="E1567" s="12">
        <v>507881</v>
      </c>
      <c r="F1567" s="2">
        <f t="shared" si="70"/>
        <v>1.2859461484040118E-2</v>
      </c>
      <c r="G1567" s="2">
        <f t="shared" si="71"/>
        <v>1.4403890504361776</v>
      </c>
      <c r="H1567" s="2">
        <f t="shared" si="69"/>
        <v>0.21392588159010426</v>
      </c>
    </row>
    <row r="1568" spans="2:8" x14ac:dyDescent="0.45">
      <c r="B1568" s="1">
        <v>45519</v>
      </c>
      <c r="C1568" s="12">
        <v>24485</v>
      </c>
      <c r="D1568" s="12">
        <v>147</v>
      </c>
      <c r="E1568" s="12">
        <v>511998</v>
      </c>
      <c r="F1568" s="2">
        <f t="shared" ref="F1568" si="72">D1568/C1567</f>
        <v>6.0399375462240118E-3</v>
      </c>
      <c r="G1568" s="2">
        <f t="shared" ref="G1568" si="73">(C1568-$C$3)/$C$3</f>
        <v>1.4551288478893012</v>
      </c>
      <c r="H1568" s="2">
        <f t="shared" ref="H1568:H1631" si="74">(C1568-C1324)/C1324</f>
        <v>0.22314916575082425</v>
      </c>
    </row>
    <row r="1569" spans="2:8" x14ac:dyDescent="0.45">
      <c r="B1569" s="1">
        <v>45520</v>
      </c>
      <c r="C1569" s="12">
        <v>25103</v>
      </c>
      <c r="D1569" s="12">
        <v>618</v>
      </c>
      <c r="E1569" s="12">
        <v>525201</v>
      </c>
      <c r="F1569" s="2">
        <f t="shared" ref="F1569:F1632" si="75">D1569/C1568</f>
        <v>2.5239942822136003E-2</v>
      </c>
      <c r="G1569" s="2">
        <f t="shared" ref="G1569:G1632" si="76">(C1569-$C$3)/$C$3</f>
        <v>1.5170961596310037</v>
      </c>
      <c r="H1569" s="2">
        <f t="shared" si="74"/>
        <v>0.2689177576707274</v>
      </c>
    </row>
    <row r="1570" spans="2:8" x14ac:dyDescent="0.45">
      <c r="B1570" s="1">
        <v>45523</v>
      </c>
      <c r="C1570" s="12">
        <v>25031</v>
      </c>
      <c r="D1570" s="12">
        <v>-72</v>
      </c>
      <c r="E1570" s="12">
        <v>526629</v>
      </c>
      <c r="F1570" s="2">
        <f t="shared" si="75"/>
        <v>-2.8681830856869695E-3</v>
      </c>
      <c r="G1570" s="2">
        <f t="shared" si="76"/>
        <v>1.5098766670009025</v>
      </c>
      <c r="H1570" s="2">
        <f t="shared" si="74"/>
        <v>0.27131901061506425</v>
      </c>
    </row>
    <row r="1571" spans="2:8" x14ac:dyDescent="0.45">
      <c r="B1571" s="1">
        <v>45524</v>
      </c>
      <c r="C1571" s="12">
        <v>25021</v>
      </c>
      <c r="D1571" s="12">
        <v>-10</v>
      </c>
      <c r="E1571" s="12">
        <v>526751</v>
      </c>
      <c r="F1571" s="2">
        <f t="shared" si="75"/>
        <v>-3.9950461427829491E-4</v>
      </c>
      <c r="G1571" s="2">
        <f t="shared" si="76"/>
        <v>1.5088739596911662</v>
      </c>
      <c r="H1571" s="2">
        <f t="shared" si="74"/>
        <v>0.25739986934016784</v>
      </c>
    </row>
    <row r="1572" spans="2:8" x14ac:dyDescent="0.45">
      <c r="B1572" s="1">
        <v>45525</v>
      </c>
      <c r="C1572" s="12">
        <v>24840</v>
      </c>
      <c r="D1572" s="12">
        <v>-181</v>
      </c>
      <c r="E1572" s="12">
        <v>523413</v>
      </c>
      <c r="F1572" s="2">
        <f t="shared" si="75"/>
        <v>-7.2339235042564246E-3</v>
      </c>
      <c r="G1572" s="2">
        <f t="shared" si="76"/>
        <v>1.4907249573849393</v>
      </c>
      <c r="H1572" s="2">
        <f t="shared" si="74"/>
        <v>0.25416540442290214</v>
      </c>
    </row>
    <row r="1573" spans="2:8" x14ac:dyDescent="0.45">
      <c r="B1573" s="1">
        <v>45526</v>
      </c>
      <c r="C1573" s="12">
        <v>24899</v>
      </c>
      <c r="D1573" s="12">
        <v>59</v>
      </c>
      <c r="E1573" s="12">
        <v>525042</v>
      </c>
      <c r="F1573" s="2">
        <f t="shared" si="75"/>
        <v>2.3752012882447666E-3</v>
      </c>
      <c r="G1573" s="2">
        <f t="shared" si="76"/>
        <v>1.4966409305123833</v>
      </c>
      <c r="H1573" s="2">
        <f t="shared" si="74"/>
        <v>0.25208689530322842</v>
      </c>
    </row>
    <row r="1574" spans="2:8" x14ac:dyDescent="0.45">
      <c r="B1574" s="1">
        <v>45527</v>
      </c>
      <c r="C1574" s="12">
        <v>24890</v>
      </c>
      <c r="D1574" s="12">
        <v>-9</v>
      </c>
      <c r="E1574" s="12">
        <v>525100</v>
      </c>
      <c r="F1574" s="2">
        <f t="shared" si="75"/>
        <v>-3.6146029961042612E-4</v>
      </c>
      <c r="G1574" s="2">
        <f t="shared" si="76"/>
        <v>1.4957384939336207</v>
      </c>
      <c r="H1574" s="2">
        <f t="shared" si="74"/>
        <v>0.25302053966975435</v>
      </c>
    </row>
    <row r="1575" spans="2:8" x14ac:dyDescent="0.45">
      <c r="B1575" s="1">
        <v>45530</v>
      </c>
      <c r="C1575" s="12">
        <v>24700</v>
      </c>
      <c r="D1575" s="12">
        <v>-190</v>
      </c>
      <c r="E1575" s="12">
        <v>521339</v>
      </c>
      <c r="F1575" s="2">
        <f t="shared" si="75"/>
        <v>-7.6335877862595417E-3</v>
      </c>
      <c r="G1575" s="2">
        <f t="shared" si="76"/>
        <v>1.4766870550486313</v>
      </c>
      <c r="H1575" s="2">
        <f t="shared" si="74"/>
        <v>0.23642188516794313</v>
      </c>
    </row>
    <row r="1576" spans="2:8" x14ac:dyDescent="0.45">
      <c r="B1576" s="1">
        <v>45531</v>
      </c>
      <c r="C1576" s="12">
        <v>24860</v>
      </c>
      <c r="D1576" s="12">
        <v>160</v>
      </c>
      <c r="E1576" s="12">
        <v>524879</v>
      </c>
      <c r="F1576" s="2">
        <f t="shared" si="75"/>
        <v>6.4777327935222669E-3</v>
      </c>
      <c r="G1576" s="2">
        <f t="shared" si="76"/>
        <v>1.4927303720044118</v>
      </c>
      <c r="H1576" s="2">
        <f t="shared" si="74"/>
        <v>0.23589361173253789</v>
      </c>
    </row>
    <row r="1577" spans="2:8" x14ac:dyDescent="0.45">
      <c r="B1577" s="1">
        <v>45532</v>
      </c>
      <c r="C1577" s="12">
        <v>24792</v>
      </c>
      <c r="D1577" s="12">
        <v>-68</v>
      </c>
      <c r="E1577" s="12">
        <v>523431</v>
      </c>
      <c r="F1577" s="2">
        <f t="shared" si="75"/>
        <v>-2.7353177795655672E-3</v>
      </c>
      <c r="G1577" s="2">
        <f t="shared" si="76"/>
        <v>1.4859119622982051</v>
      </c>
      <c r="H1577" s="2">
        <f t="shared" si="74"/>
        <v>0.21893898421751315</v>
      </c>
    </row>
    <row r="1578" spans="2:8" x14ac:dyDescent="0.45">
      <c r="B1578" s="1">
        <v>45533</v>
      </c>
      <c r="C1578" s="12">
        <v>24714</v>
      </c>
      <c r="D1578" s="12">
        <v>-78</v>
      </c>
      <c r="E1578" s="12">
        <v>522232</v>
      </c>
      <c r="F1578" s="2">
        <f t="shared" si="75"/>
        <v>-3.1461761858664087E-3</v>
      </c>
      <c r="G1578" s="2">
        <f t="shared" si="76"/>
        <v>1.4780908452822621</v>
      </c>
      <c r="H1578" s="2">
        <f t="shared" si="74"/>
        <v>0.20927729118755198</v>
      </c>
    </row>
    <row r="1579" spans="2:8" x14ac:dyDescent="0.45">
      <c r="B1579" s="1">
        <v>45534</v>
      </c>
      <c r="C1579" s="12">
        <v>24777</v>
      </c>
      <c r="D1579" s="12">
        <v>63</v>
      </c>
      <c r="E1579" s="12">
        <v>523703</v>
      </c>
      <c r="F1579" s="2">
        <f t="shared" si="75"/>
        <v>2.5491624180626364E-3</v>
      </c>
      <c r="G1579" s="2">
        <f t="shared" si="76"/>
        <v>1.4844079013336007</v>
      </c>
      <c r="H1579" s="2">
        <f t="shared" si="74"/>
        <v>0.2201211404934259</v>
      </c>
    </row>
    <row r="1580" spans="2:8" x14ac:dyDescent="0.45">
      <c r="B1580" s="1">
        <v>45537</v>
      </c>
      <c r="C1580" s="12">
        <v>25206</v>
      </c>
      <c r="D1580" s="12">
        <v>429</v>
      </c>
      <c r="E1580" s="12">
        <v>532973</v>
      </c>
      <c r="F1580" s="2">
        <f t="shared" si="75"/>
        <v>1.7314444848044556E-2</v>
      </c>
      <c r="G1580" s="2">
        <f t="shared" si="76"/>
        <v>1.5274240449212875</v>
      </c>
      <c r="H1580" s="2">
        <f t="shared" si="74"/>
        <v>0.23504336322210789</v>
      </c>
    </row>
    <row r="1581" spans="2:8" x14ac:dyDescent="0.45">
      <c r="B1581" s="1">
        <v>45538</v>
      </c>
      <c r="C1581" s="12">
        <v>25356</v>
      </c>
      <c r="D1581" s="12">
        <v>150</v>
      </c>
      <c r="E1581" s="12">
        <v>536371</v>
      </c>
      <c r="F1581" s="2">
        <f t="shared" si="75"/>
        <v>5.9509640561771007E-3</v>
      </c>
      <c r="G1581" s="2">
        <f t="shared" si="76"/>
        <v>1.5424646545673317</v>
      </c>
      <c r="H1581" s="2">
        <f t="shared" si="74"/>
        <v>0.23838827838827839</v>
      </c>
    </row>
    <row r="1582" spans="2:8" x14ac:dyDescent="0.45">
      <c r="B1582" s="1">
        <v>45539</v>
      </c>
      <c r="C1582" s="12">
        <v>24612</v>
      </c>
      <c r="D1582" s="12">
        <v>-744</v>
      </c>
      <c r="E1582" s="12">
        <v>520632</v>
      </c>
      <c r="F1582" s="2">
        <f t="shared" si="75"/>
        <v>-2.9342167534311406E-2</v>
      </c>
      <c r="G1582" s="2">
        <f t="shared" si="76"/>
        <v>1.467863230722952</v>
      </c>
      <c r="H1582" s="2">
        <f t="shared" si="74"/>
        <v>0.19871420222092342</v>
      </c>
    </row>
    <row r="1583" spans="2:8" x14ac:dyDescent="0.45">
      <c r="B1583" s="1">
        <v>45540</v>
      </c>
      <c r="C1583" s="12">
        <v>24236</v>
      </c>
      <c r="D1583" s="12">
        <v>-376</v>
      </c>
      <c r="E1583" s="12">
        <v>515628</v>
      </c>
      <c r="F1583" s="2">
        <f t="shared" si="75"/>
        <v>-1.5277100601332683E-2</v>
      </c>
      <c r="G1583" s="2">
        <f t="shared" si="76"/>
        <v>1.4301614358768675</v>
      </c>
      <c r="H1583" s="2">
        <f t="shared" si="74"/>
        <v>0.18722445380621142</v>
      </c>
    </row>
    <row r="1584" spans="2:8" x14ac:dyDescent="0.45">
      <c r="B1584" s="1">
        <v>45541</v>
      </c>
      <c r="C1584" s="12">
        <v>24105</v>
      </c>
      <c r="D1584" s="12">
        <v>-131</v>
      </c>
      <c r="E1584" s="12">
        <v>512938</v>
      </c>
      <c r="F1584" s="2">
        <f t="shared" si="75"/>
        <v>-5.4051823733289326E-3</v>
      </c>
      <c r="G1584" s="2">
        <f t="shared" si="76"/>
        <v>1.4170259701193222</v>
      </c>
      <c r="H1584" s="2">
        <f t="shared" si="74"/>
        <v>0.19237237831420656</v>
      </c>
    </row>
    <row r="1585" spans="2:8" x14ac:dyDescent="0.45">
      <c r="B1585" s="1">
        <v>45544</v>
      </c>
      <c r="C1585" s="12">
        <v>23668</v>
      </c>
      <c r="D1585" s="12">
        <v>-437</v>
      </c>
      <c r="E1585" s="12">
        <v>503965</v>
      </c>
      <c r="F1585" s="2">
        <f t="shared" si="75"/>
        <v>-1.8129018875751919E-2</v>
      </c>
      <c r="G1585" s="2">
        <f t="shared" si="76"/>
        <v>1.3732076606838464</v>
      </c>
      <c r="H1585" s="2">
        <f t="shared" si="74"/>
        <v>0.16965653570546083</v>
      </c>
    </row>
    <row r="1586" spans="2:8" x14ac:dyDescent="0.45">
      <c r="B1586" s="1">
        <v>45545</v>
      </c>
      <c r="C1586" s="12">
        <v>23978</v>
      </c>
      <c r="D1586" s="12">
        <v>310</v>
      </c>
      <c r="E1586" s="12">
        <v>510751</v>
      </c>
      <c r="F1586" s="2">
        <f t="shared" si="75"/>
        <v>1.3097853642048336E-2</v>
      </c>
      <c r="G1586" s="2">
        <f t="shared" si="76"/>
        <v>1.4042915872856714</v>
      </c>
      <c r="H1586" s="2">
        <f t="shared" si="74"/>
        <v>0.17909126671911879</v>
      </c>
    </row>
    <row r="1587" spans="2:8" x14ac:dyDescent="0.45">
      <c r="B1587" s="1">
        <v>45546</v>
      </c>
      <c r="C1587" s="12">
        <v>23789</v>
      </c>
      <c r="D1587" s="12">
        <v>-189</v>
      </c>
      <c r="E1587" s="12">
        <v>508557</v>
      </c>
      <c r="F1587" s="2">
        <f t="shared" si="75"/>
        <v>-7.8822253732588211E-3</v>
      </c>
      <c r="G1587" s="2">
        <f t="shared" si="76"/>
        <v>1.3853404191316554</v>
      </c>
      <c r="H1587" s="2">
        <f t="shared" si="74"/>
        <v>0.16973988297192311</v>
      </c>
    </row>
    <row r="1588" spans="2:8" x14ac:dyDescent="0.45">
      <c r="B1588" s="1">
        <v>45547</v>
      </c>
      <c r="C1588" s="12">
        <v>24082</v>
      </c>
      <c r="D1588" s="12">
        <v>293</v>
      </c>
      <c r="E1588" s="12">
        <v>515252</v>
      </c>
      <c r="F1588" s="2">
        <f t="shared" si="75"/>
        <v>1.2316616923788305E-2</v>
      </c>
      <c r="G1588" s="2">
        <f t="shared" si="76"/>
        <v>1.4147197433069287</v>
      </c>
      <c r="H1588" s="2">
        <f t="shared" si="74"/>
        <v>0.18548784089790293</v>
      </c>
    </row>
    <row r="1589" spans="2:8" x14ac:dyDescent="0.45">
      <c r="B1589" s="1">
        <v>45548</v>
      </c>
      <c r="C1589" s="12">
        <v>24110</v>
      </c>
      <c r="D1589" s="12">
        <v>28</v>
      </c>
      <c r="E1589" s="12">
        <v>516230</v>
      </c>
      <c r="F1589" s="2">
        <f t="shared" si="75"/>
        <v>1.1626941283946516E-3</v>
      </c>
      <c r="G1589" s="2">
        <f t="shared" si="76"/>
        <v>1.4175273237741903</v>
      </c>
      <c r="H1589" s="2">
        <f t="shared" si="74"/>
        <v>0.17397867263962605</v>
      </c>
    </row>
    <row r="1590" spans="2:8" x14ac:dyDescent="0.45">
      <c r="B1590" s="1">
        <v>45552</v>
      </c>
      <c r="C1590" s="12">
        <v>24165</v>
      </c>
      <c r="D1590" s="12">
        <v>55</v>
      </c>
      <c r="E1590" s="12">
        <v>519865</v>
      </c>
      <c r="F1590" s="2">
        <f t="shared" si="75"/>
        <v>2.2812111157196184E-3</v>
      </c>
      <c r="G1590" s="2">
        <f t="shared" si="76"/>
        <v>1.4230422139777399</v>
      </c>
      <c r="H1590" s="2">
        <f t="shared" si="74"/>
        <v>0.18624515242256148</v>
      </c>
    </row>
    <row r="1591" spans="2:8" x14ac:dyDescent="0.45">
      <c r="B1591" s="1">
        <v>45553</v>
      </c>
      <c r="C1591" s="12">
        <v>24343</v>
      </c>
      <c r="D1591" s="12">
        <v>178</v>
      </c>
      <c r="E1591" s="12">
        <v>523860</v>
      </c>
      <c r="F1591" s="2">
        <f t="shared" si="75"/>
        <v>7.3660252431202149E-3</v>
      </c>
      <c r="G1591" s="2">
        <f t="shared" si="76"/>
        <v>1.4408904040910457</v>
      </c>
      <c r="H1591" s="2">
        <f t="shared" si="74"/>
        <v>0.19686316928069228</v>
      </c>
    </row>
    <row r="1592" spans="2:8" x14ac:dyDescent="0.45">
      <c r="B1592" s="1">
        <v>45554</v>
      </c>
      <c r="C1592" s="12">
        <v>24594</v>
      </c>
      <c r="D1592" s="12">
        <v>251</v>
      </c>
      <c r="E1592" s="12">
        <v>529819</v>
      </c>
      <c r="F1592" s="2">
        <f t="shared" si="75"/>
        <v>1.031097235344863E-2</v>
      </c>
      <c r="G1592" s="2">
        <f t="shared" si="76"/>
        <v>1.4660583575654267</v>
      </c>
      <c r="H1592" s="2">
        <f t="shared" si="74"/>
        <v>0.21188528629151474</v>
      </c>
    </row>
    <row r="1593" spans="2:8" x14ac:dyDescent="0.45">
      <c r="B1593" s="1">
        <v>45555</v>
      </c>
      <c r="C1593" s="12">
        <v>24862</v>
      </c>
      <c r="D1593" s="12">
        <v>268</v>
      </c>
      <c r="E1593" s="12">
        <v>535602</v>
      </c>
      <c r="F1593" s="2">
        <f t="shared" si="75"/>
        <v>1.0896966739855249E-2</v>
      </c>
      <c r="G1593" s="2">
        <f t="shared" si="76"/>
        <v>1.4929309134663591</v>
      </c>
      <c r="H1593" s="2">
        <f t="shared" si="74"/>
        <v>0.25091823899371068</v>
      </c>
    </row>
    <row r="1594" spans="2:8" x14ac:dyDescent="0.45">
      <c r="B1594" s="1">
        <v>45559</v>
      </c>
      <c r="C1594" s="12">
        <v>25023</v>
      </c>
      <c r="D1594" s="12">
        <v>161</v>
      </c>
      <c r="E1594" s="12">
        <v>539504</v>
      </c>
      <c r="F1594" s="2">
        <f t="shared" si="75"/>
        <v>6.4757461185745314E-3</v>
      </c>
      <c r="G1594" s="2">
        <f t="shared" si="76"/>
        <v>1.5090745011531135</v>
      </c>
      <c r="H1594" s="2">
        <f t="shared" si="74"/>
        <v>0.25296680186270093</v>
      </c>
    </row>
    <row r="1595" spans="2:8" x14ac:dyDescent="0.45">
      <c r="B1595" s="1">
        <v>45560</v>
      </c>
      <c r="C1595" s="12">
        <v>25116</v>
      </c>
      <c r="D1595" s="12">
        <v>93</v>
      </c>
      <c r="E1595" s="12">
        <v>541859</v>
      </c>
      <c r="F1595" s="2">
        <f t="shared" si="75"/>
        <v>3.716580745713943E-3</v>
      </c>
      <c r="G1595" s="2">
        <f t="shared" si="76"/>
        <v>1.5183996791336609</v>
      </c>
      <c r="H1595" s="2">
        <f t="shared" si="74"/>
        <v>0.25410695560992658</v>
      </c>
    </row>
    <row r="1596" spans="2:8" x14ac:dyDescent="0.45">
      <c r="B1596" s="1">
        <v>45561</v>
      </c>
      <c r="C1596" s="12">
        <v>25283</v>
      </c>
      <c r="D1596" s="12">
        <v>167</v>
      </c>
      <c r="E1596" s="12">
        <v>545499</v>
      </c>
      <c r="F1596" s="2">
        <f t="shared" si="75"/>
        <v>6.6491479534957799E-3</v>
      </c>
      <c r="G1596" s="2">
        <f t="shared" si="76"/>
        <v>1.5351448912062569</v>
      </c>
      <c r="H1596" s="2">
        <f t="shared" si="74"/>
        <v>0.27827493806562514</v>
      </c>
    </row>
    <row r="1597" spans="2:8" x14ac:dyDescent="0.45">
      <c r="B1597" s="1">
        <v>45562</v>
      </c>
      <c r="C1597" s="12">
        <v>25658</v>
      </c>
      <c r="D1597" s="12">
        <v>375</v>
      </c>
      <c r="E1597" s="12">
        <v>553995</v>
      </c>
      <c r="F1597" s="2">
        <f t="shared" si="75"/>
        <v>1.4832100620970613E-2</v>
      </c>
      <c r="G1597" s="2">
        <f t="shared" si="76"/>
        <v>1.5727464153213677</v>
      </c>
      <c r="H1597" s="2">
        <f t="shared" si="74"/>
        <v>0.29292013101536912</v>
      </c>
    </row>
    <row r="1598" spans="2:8" x14ac:dyDescent="0.45">
      <c r="B1598" s="1">
        <v>45565</v>
      </c>
      <c r="C1598" s="12">
        <v>25194</v>
      </c>
      <c r="D1598" s="12">
        <v>-464</v>
      </c>
      <c r="E1598" s="12">
        <v>544095</v>
      </c>
      <c r="F1598" s="2">
        <f t="shared" si="75"/>
        <v>-1.8084028373216932E-2</v>
      </c>
      <c r="G1598" s="2">
        <f t="shared" si="76"/>
        <v>1.5262207961496039</v>
      </c>
      <c r="H1598" s="2">
        <f t="shared" si="74"/>
        <v>0.26279384492005414</v>
      </c>
    </row>
    <row r="1599" spans="2:8" x14ac:dyDescent="0.45">
      <c r="B1599" s="1">
        <v>45566</v>
      </c>
      <c r="C1599" s="12">
        <v>25443</v>
      </c>
      <c r="D1599" s="12">
        <v>249</v>
      </c>
      <c r="E1599" s="12">
        <v>549765</v>
      </c>
      <c r="F1599" s="2">
        <f t="shared" si="75"/>
        <v>9.8833055489402234E-3</v>
      </c>
      <c r="G1599" s="2">
        <f t="shared" si="76"/>
        <v>1.5511882081620374</v>
      </c>
      <c r="H1599" s="2">
        <f t="shared" si="74"/>
        <v>0.2737421777221527</v>
      </c>
    </row>
    <row r="1600" spans="2:8" x14ac:dyDescent="0.45">
      <c r="B1600" s="1">
        <v>45567</v>
      </c>
      <c r="C1600" s="12">
        <v>25220</v>
      </c>
      <c r="D1600" s="12">
        <v>-223</v>
      </c>
      <c r="E1600" s="12">
        <v>545049</v>
      </c>
      <c r="F1600" s="2">
        <f t="shared" si="75"/>
        <v>-8.7646896985418381E-3</v>
      </c>
      <c r="G1600" s="2">
        <f t="shared" si="76"/>
        <v>1.5288278351549183</v>
      </c>
      <c r="H1600" s="2">
        <f t="shared" si="74"/>
        <v>0.26714565643370347</v>
      </c>
    </row>
    <row r="1601" spans="2:8" x14ac:dyDescent="0.45">
      <c r="B1601" s="1">
        <v>45568</v>
      </c>
      <c r="C1601" s="12">
        <v>25819</v>
      </c>
      <c r="D1601" s="12">
        <v>599</v>
      </c>
      <c r="E1601" s="12">
        <v>557997</v>
      </c>
      <c r="F1601" s="2">
        <f t="shared" si="75"/>
        <v>2.3750991276764472E-2</v>
      </c>
      <c r="G1601" s="2">
        <f t="shared" si="76"/>
        <v>1.5888900030081219</v>
      </c>
      <c r="H1601" s="2">
        <f t="shared" si="74"/>
        <v>0.32039480413214688</v>
      </c>
    </row>
    <row r="1602" spans="2:8" x14ac:dyDescent="0.45">
      <c r="B1602" s="1">
        <v>45569</v>
      </c>
      <c r="C1602" s="12">
        <v>25644</v>
      </c>
      <c r="D1602" s="12">
        <v>-175</v>
      </c>
      <c r="E1602" s="12">
        <v>557030</v>
      </c>
      <c r="F1602" s="2">
        <f t="shared" si="75"/>
        <v>-6.7779542197606412E-3</v>
      </c>
      <c r="G1602" s="2">
        <f t="shared" si="76"/>
        <v>1.5713426250877369</v>
      </c>
      <c r="H1602" s="2">
        <f t="shared" si="74"/>
        <v>0.30876799020108198</v>
      </c>
    </row>
    <row r="1603" spans="2:8" x14ac:dyDescent="0.45">
      <c r="B1603" s="1">
        <v>45572</v>
      </c>
      <c r="C1603" s="12">
        <v>26118</v>
      </c>
      <c r="D1603" s="12">
        <v>474</v>
      </c>
      <c r="E1603" s="12">
        <v>567566</v>
      </c>
      <c r="F1603" s="2">
        <f t="shared" si="75"/>
        <v>1.8483855872718766E-2</v>
      </c>
      <c r="G1603" s="2">
        <f t="shared" si="76"/>
        <v>1.618870951569237</v>
      </c>
      <c r="H1603" s="2">
        <f t="shared" si="74"/>
        <v>0.3331631871777857</v>
      </c>
    </row>
    <row r="1604" spans="2:8" x14ac:dyDescent="0.45">
      <c r="B1604" s="1">
        <v>45573</v>
      </c>
      <c r="C1604" s="12">
        <v>25880</v>
      </c>
      <c r="D1604" s="12">
        <v>-238</v>
      </c>
      <c r="E1604" s="12">
        <v>562422</v>
      </c>
      <c r="F1604" s="2">
        <f t="shared" si="75"/>
        <v>-9.1124894708630062E-3</v>
      </c>
      <c r="G1604" s="2">
        <f t="shared" si="76"/>
        <v>1.5950065175975132</v>
      </c>
      <c r="H1604" s="2">
        <f t="shared" si="74"/>
        <v>0.30226941075831532</v>
      </c>
    </row>
    <row r="1605" spans="2:8" x14ac:dyDescent="0.45">
      <c r="B1605" s="1">
        <v>45574</v>
      </c>
      <c r="C1605" s="12">
        <v>26002</v>
      </c>
      <c r="D1605" s="12">
        <v>122</v>
      </c>
      <c r="E1605" s="12">
        <v>565505</v>
      </c>
      <c r="F1605" s="2">
        <f t="shared" si="75"/>
        <v>4.7140649149922716E-3</v>
      </c>
      <c r="G1605" s="2">
        <f t="shared" si="76"/>
        <v>1.6072395467762961</v>
      </c>
      <c r="H1605" s="2">
        <f t="shared" si="74"/>
        <v>0.29575920665769673</v>
      </c>
    </row>
    <row r="1606" spans="2:8" x14ac:dyDescent="0.45">
      <c r="B1606" s="1">
        <v>45575</v>
      </c>
      <c r="C1606" s="12">
        <v>26322</v>
      </c>
      <c r="D1606" s="12">
        <v>320</v>
      </c>
      <c r="E1606" s="12">
        <v>574100</v>
      </c>
      <c r="F1606" s="2">
        <f t="shared" si="75"/>
        <v>1.2306745634951157E-2</v>
      </c>
      <c r="G1606" s="2">
        <f t="shared" si="76"/>
        <v>1.6393261806878572</v>
      </c>
      <c r="H1606" s="2">
        <f t="shared" si="74"/>
        <v>0.30030133873437731</v>
      </c>
    </row>
    <row r="1607" spans="2:8" x14ac:dyDescent="0.45">
      <c r="B1607" s="1">
        <v>45576</v>
      </c>
      <c r="C1607" s="12">
        <v>26176</v>
      </c>
      <c r="D1607" s="12">
        <v>-146</v>
      </c>
      <c r="E1607" s="12">
        <v>571026</v>
      </c>
      <c r="F1607" s="2">
        <f t="shared" si="75"/>
        <v>-5.5466909809285007E-3</v>
      </c>
      <c r="G1607" s="2">
        <f t="shared" si="76"/>
        <v>1.6246866539657074</v>
      </c>
      <c r="H1607" s="2">
        <f t="shared" si="74"/>
        <v>0.29455984174085065</v>
      </c>
    </row>
    <row r="1608" spans="2:8" x14ac:dyDescent="0.45">
      <c r="B1608" s="1">
        <v>45580</v>
      </c>
      <c r="C1608" s="12">
        <v>26658</v>
      </c>
      <c r="D1608" s="12">
        <v>482</v>
      </c>
      <c r="E1608" s="12">
        <v>582115</v>
      </c>
      <c r="F1608" s="2">
        <f t="shared" si="75"/>
        <v>1.8413814180929095E-2</v>
      </c>
      <c r="G1608" s="2">
        <f t="shared" si="76"/>
        <v>1.6730171462949965</v>
      </c>
      <c r="H1608" s="2">
        <f t="shared" si="74"/>
        <v>0.33057149987521839</v>
      </c>
    </row>
    <row r="1609" spans="2:8" x14ac:dyDescent="0.45">
      <c r="B1609" s="1">
        <v>45581</v>
      </c>
      <c r="C1609" s="12">
        <v>26372</v>
      </c>
      <c r="D1609" s="12">
        <v>-286</v>
      </c>
      <c r="E1609" s="12">
        <v>575877</v>
      </c>
      <c r="F1609" s="2">
        <f t="shared" si="75"/>
        <v>-1.0728486758196414E-2</v>
      </c>
      <c r="G1609" s="2">
        <f t="shared" si="76"/>
        <v>1.6443397172365386</v>
      </c>
      <c r="H1609" s="2">
        <f t="shared" si="74"/>
        <v>0.30573847601128878</v>
      </c>
    </row>
    <row r="1610" spans="2:8" x14ac:dyDescent="0.45">
      <c r="B1610" s="1">
        <v>45582</v>
      </c>
      <c r="C1610" s="12">
        <v>26495</v>
      </c>
      <c r="D1610" s="12">
        <v>123</v>
      </c>
      <c r="E1610" s="12">
        <v>579015</v>
      </c>
      <c r="F1610" s="2">
        <f t="shared" si="75"/>
        <v>4.6640376156529655E-3</v>
      </c>
      <c r="G1610" s="2">
        <f t="shared" si="76"/>
        <v>1.6566730171462949</v>
      </c>
      <c r="H1610" s="2">
        <f t="shared" si="74"/>
        <v>0.3090415019762846</v>
      </c>
    </row>
    <row r="1611" spans="2:8" x14ac:dyDescent="0.45">
      <c r="B1611" s="1">
        <v>45583</v>
      </c>
      <c r="C1611" s="12">
        <v>26591</v>
      </c>
      <c r="D1611" s="12">
        <v>96</v>
      </c>
      <c r="E1611" s="12">
        <v>583622</v>
      </c>
      <c r="F1611" s="2">
        <f t="shared" si="75"/>
        <v>3.6233251556897529E-3</v>
      </c>
      <c r="G1611" s="2">
        <f t="shared" si="76"/>
        <v>1.6662990073197634</v>
      </c>
      <c r="H1611" s="2">
        <f t="shared" si="74"/>
        <v>0.33068107891707954</v>
      </c>
    </row>
    <row r="1612" spans="2:8" x14ac:dyDescent="0.45">
      <c r="B1612" s="1">
        <v>45586</v>
      </c>
      <c r="C1612" s="12">
        <v>26614</v>
      </c>
      <c r="D1612" s="12">
        <v>23</v>
      </c>
      <c r="E1612" s="12">
        <v>584311</v>
      </c>
      <c r="F1612" s="2">
        <f t="shared" si="75"/>
        <v>8.6495430784852014E-4</v>
      </c>
      <c r="G1612" s="2">
        <f t="shared" si="76"/>
        <v>1.6686052341321569</v>
      </c>
      <c r="H1612" s="2">
        <f t="shared" si="74"/>
        <v>0.34332727639814253</v>
      </c>
    </row>
    <row r="1613" spans="2:8" x14ac:dyDescent="0.45">
      <c r="B1613" s="1">
        <v>45587</v>
      </c>
      <c r="C1613" s="12">
        <v>26743</v>
      </c>
      <c r="D1613" s="12">
        <v>129</v>
      </c>
      <c r="E1613" s="12">
        <v>587332</v>
      </c>
      <c r="F1613" s="2">
        <f t="shared" si="75"/>
        <v>4.847072969114E-3</v>
      </c>
      <c r="G1613" s="2">
        <f t="shared" si="76"/>
        <v>1.6815401584277549</v>
      </c>
      <c r="H1613" s="2">
        <f t="shared" si="74"/>
        <v>0.3668097720535623</v>
      </c>
    </row>
    <row r="1614" spans="2:8" x14ac:dyDescent="0.45">
      <c r="B1614" s="1">
        <v>45588</v>
      </c>
      <c r="C1614" s="12">
        <v>26806</v>
      </c>
      <c r="D1614" s="12">
        <v>63</v>
      </c>
      <c r="E1614" s="12">
        <v>588813</v>
      </c>
      <c r="F1614" s="2">
        <f t="shared" si="75"/>
        <v>2.3557566465991098E-3</v>
      </c>
      <c r="G1614" s="2">
        <f t="shared" si="76"/>
        <v>1.6878572144790935</v>
      </c>
      <c r="H1614" s="2">
        <f t="shared" si="74"/>
        <v>0.37269561655059402</v>
      </c>
    </row>
    <row r="1615" spans="2:8" x14ac:dyDescent="0.45">
      <c r="B1615" s="1">
        <v>45589</v>
      </c>
      <c r="C1615" s="12">
        <v>26860</v>
      </c>
      <c r="D1615" s="12">
        <v>54</v>
      </c>
      <c r="E1615" s="12">
        <v>590122</v>
      </c>
      <c r="F1615" s="2">
        <f t="shared" si="75"/>
        <v>2.0144743714093859E-3</v>
      </c>
      <c r="G1615" s="2">
        <f t="shared" si="76"/>
        <v>1.6932718339516695</v>
      </c>
      <c r="H1615" s="2">
        <f t="shared" si="74"/>
        <v>0.36671246120185214</v>
      </c>
    </row>
    <row r="1616" spans="2:8" x14ac:dyDescent="0.45">
      <c r="B1616" s="1">
        <v>45590</v>
      </c>
      <c r="C1616" s="12">
        <v>26788</v>
      </c>
      <c r="D1616" s="12">
        <v>-72</v>
      </c>
      <c r="E1616" s="12">
        <v>588589</v>
      </c>
      <c r="F1616" s="2">
        <f t="shared" si="75"/>
        <v>-2.6805658972449738E-3</v>
      </c>
      <c r="G1616" s="2">
        <f t="shared" si="76"/>
        <v>1.6860523413215682</v>
      </c>
      <c r="H1616" s="2">
        <f t="shared" si="74"/>
        <v>0.37586029789419623</v>
      </c>
    </row>
    <row r="1617" spans="2:8" x14ac:dyDescent="0.45">
      <c r="B1617" s="1">
        <v>45593</v>
      </c>
      <c r="C1617" s="12">
        <v>26992</v>
      </c>
      <c r="D1617" s="12">
        <v>204</v>
      </c>
      <c r="E1617" s="12">
        <v>593103</v>
      </c>
      <c r="F1617" s="2">
        <f t="shared" si="75"/>
        <v>7.6153501567866209E-3</v>
      </c>
      <c r="G1617" s="2">
        <f t="shared" si="76"/>
        <v>1.7065075704401884</v>
      </c>
      <c r="H1617" s="2">
        <f t="shared" si="74"/>
        <v>0.39905665267195356</v>
      </c>
    </row>
    <row r="1618" spans="2:8" x14ac:dyDescent="0.45">
      <c r="B1618" s="1">
        <v>45594</v>
      </c>
      <c r="C1618" s="12">
        <v>26989</v>
      </c>
      <c r="D1618" s="12">
        <v>-3</v>
      </c>
      <c r="E1618" s="12">
        <v>593295</v>
      </c>
      <c r="F1618" s="2">
        <f t="shared" si="75"/>
        <v>-1.1114404267931239E-4</v>
      </c>
      <c r="G1618" s="2">
        <f t="shared" si="76"/>
        <v>1.7062067582472675</v>
      </c>
      <c r="H1618" s="2">
        <f t="shared" si="74"/>
        <v>0.40883228062849092</v>
      </c>
    </row>
    <row r="1619" spans="2:8" x14ac:dyDescent="0.45">
      <c r="B1619" s="1">
        <v>45595</v>
      </c>
      <c r="C1619" s="12">
        <v>27057</v>
      </c>
      <c r="D1619" s="12">
        <v>68</v>
      </c>
      <c r="E1619" s="12">
        <v>595095</v>
      </c>
      <c r="F1619" s="2">
        <f t="shared" si="75"/>
        <v>2.5195449998147395E-3</v>
      </c>
      <c r="G1619" s="2">
        <f t="shared" si="76"/>
        <v>1.7130251679534745</v>
      </c>
      <c r="H1619" s="2">
        <f t="shared" si="74"/>
        <v>0.40198974040105706</v>
      </c>
    </row>
    <row r="1620" spans="2:8" x14ac:dyDescent="0.45">
      <c r="B1620" s="1">
        <v>45596</v>
      </c>
      <c r="C1620" s="12">
        <v>26983</v>
      </c>
      <c r="D1620" s="12">
        <v>-74</v>
      </c>
      <c r="E1620" s="12">
        <v>593492</v>
      </c>
      <c r="F1620" s="2">
        <f t="shared" si="75"/>
        <v>-2.7349669216838526E-3</v>
      </c>
      <c r="G1620" s="2">
        <f t="shared" si="76"/>
        <v>1.7056051338614258</v>
      </c>
      <c r="H1620" s="2">
        <f t="shared" si="74"/>
        <v>0.37521023393303093</v>
      </c>
    </row>
    <row r="1621" spans="2:8" x14ac:dyDescent="0.45">
      <c r="B1621" s="1">
        <v>45597</v>
      </c>
      <c r="C1621" s="12">
        <v>26306</v>
      </c>
      <c r="D1621" s="12">
        <v>-677</v>
      </c>
      <c r="E1621" s="12">
        <v>578704</v>
      </c>
      <c r="F1621" s="2">
        <f t="shared" si="75"/>
        <v>-2.5089871400511433E-2</v>
      </c>
      <c r="G1621" s="2">
        <f t="shared" si="76"/>
        <v>1.6377218489922791</v>
      </c>
      <c r="H1621" s="2">
        <f t="shared" si="74"/>
        <v>0.33512663046236613</v>
      </c>
    </row>
    <row r="1622" spans="2:8" x14ac:dyDescent="0.45">
      <c r="B1622" s="1">
        <v>45601</v>
      </c>
      <c r="C1622" s="12">
        <v>26458</v>
      </c>
      <c r="D1622" s="12">
        <v>152</v>
      </c>
      <c r="E1622" s="12">
        <v>582158</v>
      </c>
      <c r="F1622" s="2">
        <f t="shared" si="75"/>
        <v>5.7781494716034366E-3</v>
      </c>
      <c r="G1622" s="2">
        <f t="shared" si="76"/>
        <v>1.6529630001002706</v>
      </c>
      <c r="H1622" s="2">
        <f t="shared" si="74"/>
        <v>0.31097017143989691</v>
      </c>
    </row>
    <row r="1623" spans="2:8" x14ac:dyDescent="0.45">
      <c r="B1623" s="1">
        <v>45602</v>
      </c>
      <c r="C1623" s="12">
        <v>26788</v>
      </c>
      <c r="D1623" s="12">
        <v>330</v>
      </c>
      <c r="E1623" s="12">
        <v>591669</v>
      </c>
      <c r="F1623" s="2">
        <f t="shared" si="75"/>
        <v>1.247259807997581E-2</v>
      </c>
      <c r="G1623" s="2">
        <f t="shared" si="76"/>
        <v>1.6860523413215682</v>
      </c>
      <c r="H1623" s="2">
        <f t="shared" si="74"/>
        <v>0.32032135640001974</v>
      </c>
    </row>
    <row r="1624" spans="2:8" x14ac:dyDescent="0.45">
      <c r="B1624" s="1">
        <v>45603</v>
      </c>
      <c r="C1624" s="12">
        <v>27496</v>
      </c>
      <c r="D1624" s="12">
        <v>708</v>
      </c>
      <c r="E1624" s="12">
        <v>608153</v>
      </c>
      <c r="F1624" s="2">
        <f t="shared" si="75"/>
        <v>2.6429744661788861E-2</v>
      </c>
      <c r="G1624" s="2">
        <f t="shared" si="76"/>
        <v>1.7570440188508973</v>
      </c>
      <c r="H1624" s="2">
        <f t="shared" si="74"/>
        <v>0.34982817869415805</v>
      </c>
    </row>
    <row r="1625" spans="2:8" x14ac:dyDescent="0.45">
      <c r="B1625" s="1">
        <v>45604</v>
      </c>
      <c r="C1625" s="12">
        <v>27475</v>
      </c>
      <c r="D1625" s="12">
        <v>-21</v>
      </c>
      <c r="E1625" s="12">
        <v>607976</v>
      </c>
      <c r="F1625" s="2">
        <f t="shared" si="75"/>
        <v>-7.6374745417515273E-4</v>
      </c>
      <c r="G1625" s="2">
        <f t="shared" si="76"/>
        <v>1.7549383335004511</v>
      </c>
      <c r="H1625" s="2">
        <f t="shared" si="74"/>
        <v>0.34437539756324315</v>
      </c>
    </row>
    <row r="1626" spans="2:8" x14ac:dyDescent="0.45">
      <c r="B1626" s="1">
        <v>45607</v>
      </c>
      <c r="C1626" s="12">
        <v>27475</v>
      </c>
      <c r="D1626" s="12">
        <v>0</v>
      </c>
      <c r="E1626" s="12">
        <v>608143</v>
      </c>
      <c r="F1626" s="2">
        <f t="shared" si="75"/>
        <v>0</v>
      </c>
      <c r="G1626" s="2">
        <f t="shared" si="76"/>
        <v>1.7549383335004511</v>
      </c>
      <c r="H1626" s="2">
        <f t="shared" si="74"/>
        <v>0.3480692802119621</v>
      </c>
    </row>
    <row r="1627" spans="2:8" x14ac:dyDescent="0.45">
      <c r="B1627" s="1">
        <v>45608</v>
      </c>
      <c r="C1627" s="12">
        <v>27632</v>
      </c>
      <c r="D1627" s="12">
        <v>157</v>
      </c>
      <c r="E1627" s="12">
        <v>613061</v>
      </c>
      <c r="F1627" s="2">
        <f t="shared" si="75"/>
        <v>5.7142857142857143E-3</v>
      </c>
      <c r="G1627" s="2">
        <f t="shared" si="76"/>
        <v>1.770680838263311</v>
      </c>
      <c r="H1627" s="2">
        <f t="shared" si="74"/>
        <v>0.34214105304060616</v>
      </c>
    </row>
    <row r="1628" spans="2:8" x14ac:dyDescent="0.45">
      <c r="B1628" s="1">
        <v>45609</v>
      </c>
      <c r="C1628" s="12">
        <v>27629</v>
      </c>
      <c r="D1628" s="12">
        <v>-3</v>
      </c>
      <c r="E1628" s="12">
        <v>613012</v>
      </c>
      <c r="F1628" s="2">
        <f t="shared" si="75"/>
        <v>-1.0856977417486972E-4</v>
      </c>
      <c r="G1628" s="2">
        <f t="shared" si="76"/>
        <v>1.7703800260703901</v>
      </c>
      <c r="H1628" s="2">
        <f t="shared" si="74"/>
        <v>0.33926320891904993</v>
      </c>
    </row>
    <row r="1629" spans="2:8" x14ac:dyDescent="0.45">
      <c r="B1629" s="1">
        <v>45610</v>
      </c>
      <c r="C1629" s="12">
        <v>27723</v>
      </c>
      <c r="D1629" s="12">
        <v>94</v>
      </c>
      <c r="E1629" s="12">
        <v>615998</v>
      </c>
      <c r="F1629" s="2">
        <f t="shared" si="75"/>
        <v>3.4022223026530093E-3</v>
      </c>
      <c r="G1629" s="2">
        <f t="shared" si="76"/>
        <v>1.7798054747819112</v>
      </c>
      <c r="H1629" s="2">
        <f t="shared" si="74"/>
        <v>0.3265862761986793</v>
      </c>
    </row>
    <row r="1630" spans="2:8" x14ac:dyDescent="0.45">
      <c r="B1630" s="1">
        <v>45611</v>
      </c>
      <c r="C1630" s="12">
        <v>27790</v>
      </c>
      <c r="D1630" s="12">
        <v>67</v>
      </c>
      <c r="E1630" s="12">
        <v>617965</v>
      </c>
      <c r="F1630" s="2">
        <f t="shared" si="75"/>
        <v>2.4167658622804172E-3</v>
      </c>
      <c r="G1630" s="2">
        <f t="shared" si="76"/>
        <v>1.7865236137571443</v>
      </c>
      <c r="H1630" s="2">
        <f t="shared" si="74"/>
        <v>0.31806108897742363</v>
      </c>
    </row>
    <row r="1631" spans="2:8" x14ac:dyDescent="0.45">
      <c r="B1631" s="1">
        <v>45614</v>
      </c>
      <c r="C1631" s="12">
        <v>27077</v>
      </c>
      <c r="D1631" s="12">
        <v>-713</v>
      </c>
      <c r="E1631" s="12">
        <v>602331</v>
      </c>
      <c r="F1631" s="2">
        <f t="shared" si="75"/>
        <v>-2.565671104713926E-2</v>
      </c>
      <c r="G1631" s="2">
        <f t="shared" si="76"/>
        <v>1.715030582572947</v>
      </c>
      <c r="H1631" s="2">
        <f t="shared" si="74"/>
        <v>0.2899952358265841</v>
      </c>
    </row>
    <row r="1632" spans="2:8" x14ac:dyDescent="0.45">
      <c r="B1632" s="1">
        <v>45615</v>
      </c>
      <c r="C1632" s="12">
        <v>27222</v>
      </c>
      <c r="D1632" s="12">
        <v>145</v>
      </c>
      <c r="E1632" s="12">
        <v>608531</v>
      </c>
      <c r="F1632" s="2">
        <f t="shared" si="75"/>
        <v>5.3550984230158437E-3</v>
      </c>
      <c r="G1632" s="2">
        <f t="shared" si="76"/>
        <v>1.7295698385641232</v>
      </c>
      <c r="H1632" s="2">
        <f t="shared" ref="H1632:H1661" si="77">(C1632-C1388)/C1388</f>
        <v>0.29993792082517551</v>
      </c>
    </row>
    <row r="1633" spans="2:8" x14ac:dyDescent="0.45">
      <c r="B1633" s="1">
        <v>45616</v>
      </c>
      <c r="C1633" s="12">
        <v>27396</v>
      </c>
      <c r="D1633" s="12">
        <v>174</v>
      </c>
      <c r="E1633" s="12">
        <v>612833</v>
      </c>
      <c r="F1633" s="2">
        <f t="shared" ref="F1633:F1661" si="78">D1633/C1632</f>
        <v>6.3918889133788848E-3</v>
      </c>
      <c r="G1633" s="2">
        <f t="shared" ref="G1633:G1661" si="79">(C1633-$C$3)/$C$3</f>
        <v>1.7470169457535345</v>
      </c>
      <c r="H1633" s="2">
        <f t="shared" si="77"/>
        <v>0.31401985706748525</v>
      </c>
    </row>
    <row r="1634" spans="2:8" x14ac:dyDescent="0.45">
      <c r="B1634" s="1">
        <v>45617</v>
      </c>
      <c r="C1634" s="12">
        <v>27414</v>
      </c>
      <c r="D1634" s="12">
        <v>18</v>
      </c>
      <c r="E1634" s="12">
        <v>613515</v>
      </c>
      <c r="F1634" s="2">
        <f t="shared" si="78"/>
        <v>6.5703022339027597E-4</v>
      </c>
      <c r="G1634" s="2">
        <f t="shared" si="79"/>
        <v>1.7488218189110598</v>
      </c>
      <c r="H1634" s="2">
        <f t="shared" si="77"/>
        <v>0.3158930542888686</v>
      </c>
    </row>
    <row r="1635" spans="2:8" x14ac:dyDescent="0.45">
      <c r="B1635" s="1">
        <v>45618</v>
      </c>
      <c r="C1635" s="12">
        <v>27404</v>
      </c>
      <c r="D1635" s="12">
        <v>-10</v>
      </c>
      <c r="E1635" s="12">
        <v>613789</v>
      </c>
      <c r="F1635" s="2">
        <f t="shared" si="78"/>
        <v>-3.6477712117895966E-4</v>
      </c>
      <c r="G1635" s="2">
        <f t="shared" si="79"/>
        <v>1.7478191116013235</v>
      </c>
      <c r="H1635" s="2">
        <f t="shared" si="77"/>
        <v>0.29938359412043625</v>
      </c>
    </row>
    <row r="1636" spans="2:8" x14ac:dyDescent="0.45">
      <c r="B1636" s="1">
        <v>45621</v>
      </c>
      <c r="C1636" s="12">
        <v>27497</v>
      </c>
      <c r="D1636" s="12">
        <v>93</v>
      </c>
      <c r="E1636" s="12">
        <v>616136</v>
      </c>
      <c r="F1636" s="2">
        <f t="shared" si="78"/>
        <v>3.3936651583710408E-3</v>
      </c>
      <c r="G1636" s="2">
        <f t="shared" si="79"/>
        <v>1.757144289581871</v>
      </c>
      <c r="H1636" s="2">
        <f t="shared" si="77"/>
        <v>0.30416429520015176</v>
      </c>
    </row>
    <row r="1637" spans="2:8" x14ac:dyDescent="0.45">
      <c r="B1637" s="1">
        <v>45622</v>
      </c>
      <c r="C1637" s="12">
        <v>27534</v>
      </c>
      <c r="D1637" s="12">
        <v>37</v>
      </c>
      <c r="E1637" s="12">
        <v>617125</v>
      </c>
      <c r="F1637" s="2">
        <f t="shared" si="78"/>
        <v>1.3456013383278177E-3</v>
      </c>
      <c r="G1637" s="2">
        <f t="shared" si="79"/>
        <v>1.7608543066278952</v>
      </c>
      <c r="H1637" s="2">
        <f t="shared" si="77"/>
        <v>0.32013232967349092</v>
      </c>
    </row>
    <row r="1638" spans="2:8" x14ac:dyDescent="0.45">
      <c r="B1638" s="1">
        <v>45623</v>
      </c>
      <c r="C1638" s="12">
        <v>27378</v>
      </c>
      <c r="D1638" s="12">
        <v>-156</v>
      </c>
      <c r="E1638" s="12">
        <v>613981</v>
      </c>
      <c r="F1638" s="2">
        <f t="shared" si="78"/>
        <v>-5.6657223796033997E-3</v>
      </c>
      <c r="G1638" s="2">
        <f t="shared" si="79"/>
        <v>1.7452120725960092</v>
      </c>
      <c r="H1638" s="2">
        <f t="shared" si="77"/>
        <v>0.3205672390507428</v>
      </c>
    </row>
    <row r="1639" spans="2:8" x14ac:dyDescent="0.45">
      <c r="B1639" s="1">
        <v>45624</v>
      </c>
      <c r="C1639" s="12">
        <v>27135</v>
      </c>
      <c r="D1639" s="12">
        <v>-243</v>
      </c>
      <c r="E1639" s="12">
        <v>608743</v>
      </c>
      <c r="F1639" s="2">
        <f t="shared" si="78"/>
        <v>-8.8757396449704144E-3</v>
      </c>
      <c r="G1639" s="2">
        <f t="shared" si="79"/>
        <v>1.7208462849694175</v>
      </c>
      <c r="H1639" s="2">
        <f t="shared" si="77"/>
        <v>0.30789993734033838</v>
      </c>
    </row>
    <row r="1640" spans="2:8" x14ac:dyDescent="0.45">
      <c r="B1640" s="1">
        <v>45625</v>
      </c>
      <c r="C1640" s="12">
        <v>26954</v>
      </c>
      <c r="D1640" s="12">
        <v>-181</v>
      </c>
      <c r="E1640" s="12">
        <v>604752</v>
      </c>
      <c r="F1640" s="2">
        <f t="shared" si="78"/>
        <v>-6.6703519439837849E-3</v>
      </c>
      <c r="G1640" s="2">
        <f t="shared" si="79"/>
        <v>1.7026972826631905</v>
      </c>
      <c r="H1640" s="2">
        <f t="shared" si="77"/>
        <v>0.28812425328554359</v>
      </c>
    </row>
    <row r="1641" spans="2:8" x14ac:dyDescent="0.45">
      <c r="B1641" s="1">
        <v>45628</v>
      </c>
      <c r="C1641" s="12">
        <v>26975</v>
      </c>
      <c r="D1641" s="12">
        <v>21</v>
      </c>
      <c r="E1641" s="12">
        <v>605224</v>
      </c>
      <c r="F1641" s="2">
        <f t="shared" si="78"/>
        <v>7.7910514209393784E-4</v>
      </c>
      <c r="G1641" s="2">
        <f t="shared" si="79"/>
        <v>1.7048029680136367</v>
      </c>
      <c r="H1641" s="2">
        <f t="shared" si="77"/>
        <v>0.29451002975333523</v>
      </c>
    </row>
    <row r="1642" spans="2:8" x14ac:dyDescent="0.45">
      <c r="B1642" s="1">
        <v>45629</v>
      </c>
      <c r="C1642" s="12">
        <v>27007</v>
      </c>
      <c r="D1642" s="12">
        <v>32</v>
      </c>
      <c r="E1642" s="12">
        <v>606024</v>
      </c>
      <c r="F1642" s="2">
        <f t="shared" si="78"/>
        <v>1.1862835959221502E-3</v>
      </c>
      <c r="G1642" s="2">
        <f t="shared" si="79"/>
        <v>1.7080116314047928</v>
      </c>
      <c r="H1642" s="2">
        <f t="shared" si="77"/>
        <v>0.29567261562080216</v>
      </c>
    </row>
    <row r="1643" spans="2:8" x14ac:dyDescent="0.45">
      <c r="B1643" s="1">
        <v>45630</v>
      </c>
      <c r="C1643" s="12">
        <v>27047</v>
      </c>
      <c r="D1643" s="12">
        <v>40</v>
      </c>
      <c r="E1643" s="12">
        <v>609287</v>
      </c>
      <c r="F1643" s="2">
        <f t="shared" si="78"/>
        <v>1.4810974932424927E-3</v>
      </c>
      <c r="G1643" s="2">
        <f t="shared" si="79"/>
        <v>1.7120224606437382</v>
      </c>
      <c r="H1643" s="2">
        <f t="shared" si="77"/>
        <v>0.29908741594620558</v>
      </c>
    </row>
    <row r="1644" spans="2:8" x14ac:dyDescent="0.45">
      <c r="B1644" s="1">
        <v>45631</v>
      </c>
      <c r="C1644" s="12">
        <v>27304</v>
      </c>
      <c r="D1644" s="12">
        <v>257</v>
      </c>
      <c r="E1644" s="12">
        <v>615597</v>
      </c>
      <c r="F1644" s="2">
        <f t="shared" si="78"/>
        <v>9.5019780382297487E-3</v>
      </c>
      <c r="G1644" s="2">
        <f t="shared" si="79"/>
        <v>1.7377920385039607</v>
      </c>
      <c r="H1644" s="2">
        <f t="shared" si="77"/>
        <v>0.31465164427752901</v>
      </c>
    </row>
    <row r="1645" spans="2:8" x14ac:dyDescent="0.45">
      <c r="B1645" s="1">
        <v>45632</v>
      </c>
      <c r="C1645" s="12">
        <v>27252</v>
      </c>
      <c r="D1645" s="12">
        <v>-52</v>
      </c>
      <c r="E1645" s="12">
        <v>614512</v>
      </c>
      <c r="F1645" s="2">
        <f t="shared" si="78"/>
        <v>-1.904482859654263E-3</v>
      </c>
      <c r="G1645" s="2">
        <f t="shared" si="79"/>
        <v>1.732577960493332</v>
      </c>
      <c r="H1645" s="2">
        <f t="shared" si="77"/>
        <v>0.34100974313551818</v>
      </c>
    </row>
    <row r="1646" spans="2:8" x14ac:dyDescent="0.45">
      <c r="B1646" s="1">
        <v>45635</v>
      </c>
      <c r="C1646" s="12">
        <v>27265</v>
      </c>
      <c r="D1646" s="12">
        <v>13</v>
      </c>
      <c r="E1646" s="12">
        <v>615061</v>
      </c>
      <c r="F1646" s="2">
        <f t="shared" si="78"/>
        <v>4.7702920886540437E-4</v>
      </c>
      <c r="G1646" s="2">
        <f t="shared" si="79"/>
        <v>1.7338814799959892</v>
      </c>
      <c r="H1646" s="2">
        <f t="shared" si="77"/>
        <v>0.31657733352648609</v>
      </c>
    </row>
    <row r="1647" spans="2:8" x14ac:dyDescent="0.45">
      <c r="B1647" s="1">
        <v>45636</v>
      </c>
      <c r="C1647" s="12">
        <v>27471</v>
      </c>
      <c r="D1647" s="12">
        <v>206</v>
      </c>
      <c r="E1647" s="12">
        <v>619850</v>
      </c>
      <c r="F1647" s="2">
        <f t="shared" si="78"/>
        <v>7.5554740509811112E-3</v>
      </c>
      <c r="G1647" s="2">
        <f t="shared" si="79"/>
        <v>1.7545372505765566</v>
      </c>
      <c r="H1647" s="2">
        <f t="shared" si="77"/>
        <v>0.31812293076147979</v>
      </c>
    </row>
    <row r="1648" spans="2:8" x14ac:dyDescent="0.45">
      <c r="B1648" s="1">
        <v>45637</v>
      </c>
      <c r="C1648" s="12">
        <v>27417</v>
      </c>
      <c r="D1648" s="12">
        <v>-54</v>
      </c>
      <c r="E1648" s="12">
        <v>620295</v>
      </c>
      <c r="F1648" s="2">
        <f t="shared" si="78"/>
        <v>-1.965709293436715E-3</v>
      </c>
      <c r="G1648" s="2">
        <f t="shared" si="79"/>
        <v>1.7491226311039807</v>
      </c>
      <c r="H1648" s="2">
        <f t="shared" si="77"/>
        <v>0.31307471264367814</v>
      </c>
    </row>
    <row r="1649" spans="2:8" x14ac:dyDescent="0.45">
      <c r="B1649" s="1">
        <v>45638</v>
      </c>
      <c r="C1649" s="12">
        <v>27681</v>
      </c>
      <c r="D1649" s="12">
        <v>264</v>
      </c>
      <c r="E1649" s="12">
        <v>626612</v>
      </c>
      <c r="F1649" s="2">
        <f t="shared" si="78"/>
        <v>9.6290622606412073E-3</v>
      </c>
      <c r="G1649" s="2">
        <f t="shared" si="79"/>
        <v>1.7755941040810188</v>
      </c>
      <c r="H1649" s="2">
        <f t="shared" si="77"/>
        <v>0.33873385887701313</v>
      </c>
    </row>
    <row r="1650" spans="2:8" x14ac:dyDescent="0.45">
      <c r="B1650" s="1">
        <v>45639</v>
      </c>
      <c r="C1650" s="12">
        <v>27664</v>
      </c>
      <c r="D1650" s="12">
        <v>-17</v>
      </c>
      <c r="E1650" s="12">
        <v>626647</v>
      </c>
      <c r="F1650" s="2">
        <f t="shared" si="78"/>
        <v>-6.1413966258444422E-4</v>
      </c>
      <c r="G1650" s="2">
        <f t="shared" si="79"/>
        <v>1.7738895016544671</v>
      </c>
      <c r="H1650" s="2">
        <f t="shared" si="77"/>
        <v>0.32789324629194067</v>
      </c>
    </row>
    <row r="1651" spans="2:8" x14ac:dyDescent="0.45">
      <c r="B1651" s="1">
        <v>45642</v>
      </c>
      <c r="C1651" s="12">
        <v>27796</v>
      </c>
      <c r="D1651" s="12">
        <v>132</v>
      </c>
      <c r="E1651" s="12">
        <v>629700</v>
      </c>
      <c r="F1651" s="2">
        <f t="shared" si="78"/>
        <v>4.7715442452284556E-3</v>
      </c>
      <c r="G1651" s="2">
        <f t="shared" si="79"/>
        <v>1.7871252381429861</v>
      </c>
      <c r="H1651" s="2">
        <f t="shared" si="77"/>
        <v>0.33769671302757592</v>
      </c>
    </row>
    <row r="1652" spans="2:8" x14ac:dyDescent="0.45">
      <c r="B1652" s="1">
        <v>45643</v>
      </c>
      <c r="C1652" s="12">
        <v>27925</v>
      </c>
      <c r="D1652" s="12">
        <v>129</v>
      </c>
      <c r="E1652" s="12">
        <v>634882</v>
      </c>
      <c r="F1652" s="2">
        <f t="shared" si="78"/>
        <v>4.6409555331702402E-3</v>
      </c>
      <c r="G1652" s="2">
        <f t="shared" si="79"/>
        <v>1.8000601624385841</v>
      </c>
      <c r="H1652" s="2">
        <f t="shared" si="77"/>
        <v>0.3356131624258657</v>
      </c>
    </row>
    <row r="1653" spans="2:8" x14ac:dyDescent="0.45">
      <c r="B1653" s="1">
        <v>45644</v>
      </c>
      <c r="C1653" s="12">
        <v>27697</v>
      </c>
      <c r="D1653" s="12">
        <v>-228</v>
      </c>
      <c r="E1653" s="12">
        <v>629805</v>
      </c>
      <c r="F1653" s="2">
        <f t="shared" si="78"/>
        <v>-8.1647269471799462E-3</v>
      </c>
      <c r="G1653" s="2">
        <f t="shared" si="79"/>
        <v>1.7771984357765969</v>
      </c>
      <c r="H1653" s="2">
        <f t="shared" si="77"/>
        <v>0.30412468217346267</v>
      </c>
    </row>
    <row r="1654" spans="2:8" x14ac:dyDescent="0.45">
      <c r="B1654" s="1">
        <v>45645</v>
      </c>
      <c r="C1654" s="12">
        <v>27232</v>
      </c>
      <c r="D1654" s="12">
        <v>-465</v>
      </c>
      <c r="E1654" s="12">
        <v>619606</v>
      </c>
      <c r="F1654" s="2">
        <f t="shared" si="78"/>
        <v>-1.6788821894067951E-2</v>
      </c>
      <c r="G1654" s="2">
        <f t="shared" si="79"/>
        <v>1.7305725458738594</v>
      </c>
      <c r="H1654" s="2">
        <f t="shared" si="77"/>
        <v>0.3007881538094101</v>
      </c>
    </row>
    <row r="1655" spans="2:8" x14ac:dyDescent="0.45">
      <c r="B1655" s="1">
        <v>45646</v>
      </c>
      <c r="C1655" s="12">
        <v>27638</v>
      </c>
      <c r="D1655" s="12">
        <v>406</v>
      </c>
      <c r="E1655" s="12">
        <v>628802</v>
      </c>
      <c r="F1655" s="2">
        <f t="shared" si="78"/>
        <v>1.4908930669800235E-2</v>
      </c>
      <c r="G1655" s="2">
        <f t="shared" si="79"/>
        <v>1.7712824626491528</v>
      </c>
      <c r="H1655" s="2">
        <f t="shared" si="77"/>
        <v>0.31986628462273159</v>
      </c>
    </row>
    <row r="1656" spans="2:8" x14ac:dyDescent="0.45">
      <c r="B1656" s="1">
        <v>45649</v>
      </c>
      <c r="C1656" s="12">
        <v>27608</v>
      </c>
      <c r="D1656" s="12">
        <v>-30</v>
      </c>
      <c r="E1656" s="12">
        <v>628340</v>
      </c>
      <c r="F1656" s="2">
        <f t="shared" si="78"/>
        <v>-1.0854620450104929E-3</v>
      </c>
      <c r="G1656" s="2">
        <f t="shared" si="79"/>
        <v>1.7682743407199439</v>
      </c>
      <c r="H1656" s="2">
        <f t="shared" si="77"/>
        <v>0.31849658531926073</v>
      </c>
    </row>
    <row r="1657" spans="2:8" x14ac:dyDescent="0.45">
      <c r="B1657" s="1">
        <v>45650</v>
      </c>
      <c r="C1657" s="12">
        <v>27902</v>
      </c>
      <c r="D1657" s="12">
        <v>294</v>
      </c>
      <c r="E1657" s="12">
        <v>635749</v>
      </c>
      <c r="F1657" s="2">
        <f t="shared" si="78"/>
        <v>1.0649087221095335E-2</v>
      </c>
      <c r="G1657" s="2">
        <f t="shared" si="79"/>
        <v>1.7977539356261907</v>
      </c>
      <c r="H1657" s="2">
        <f t="shared" si="77"/>
        <v>0.33132932531730125</v>
      </c>
    </row>
    <row r="1658" spans="2:8" x14ac:dyDescent="0.45">
      <c r="B1658" s="1">
        <v>45651</v>
      </c>
      <c r="C1658" s="12">
        <v>28131</v>
      </c>
      <c r="D1658" s="12">
        <v>229</v>
      </c>
      <c r="E1658" s="12">
        <v>640902</v>
      </c>
      <c r="F1658" s="2">
        <f t="shared" si="78"/>
        <v>8.2072969679592867E-3</v>
      </c>
      <c r="G1658" s="2">
        <f t="shared" si="79"/>
        <v>1.8207159330191518</v>
      </c>
      <c r="H1658" s="2">
        <f t="shared" si="77"/>
        <v>0.33214945304730786</v>
      </c>
    </row>
    <row r="1659" spans="2:8" x14ac:dyDescent="0.45">
      <c r="B1659" s="1">
        <v>45652</v>
      </c>
      <c r="C1659" s="12">
        <v>28140</v>
      </c>
      <c r="D1659" s="12">
        <v>9</v>
      </c>
      <c r="E1659" s="12">
        <v>641679</v>
      </c>
      <c r="F1659" s="2">
        <f t="shared" si="78"/>
        <v>3.1993174789378268E-4</v>
      </c>
      <c r="G1659" s="2">
        <f t="shared" si="79"/>
        <v>1.8216183695979145</v>
      </c>
      <c r="H1659" s="2">
        <f t="shared" si="77"/>
        <v>0.33554817275747506</v>
      </c>
    </row>
    <row r="1660" spans="2:8" x14ac:dyDescent="0.45">
      <c r="B1660" s="1">
        <v>45653</v>
      </c>
      <c r="C1660" s="12">
        <v>28259</v>
      </c>
      <c r="D1660" s="12">
        <v>119</v>
      </c>
      <c r="E1660" s="12">
        <v>644387</v>
      </c>
      <c r="F1660" s="2">
        <f t="shared" si="78"/>
        <v>4.2288557213930348E-3</v>
      </c>
      <c r="G1660" s="2">
        <f t="shared" si="79"/>
        <v>1.8335505865837762</v>
      </c>
      <c r="H1660" s="2">
        <f t="shared" si="77"/>
        <v>0.34030544488711817</v>
      </c>
    </row>
    <row r="1661" spans="2:8" x14ac:dyDescent="0.45">
      <c r="B1661" s="1">
        <v>45656</v>
      </c>
      <c r="C1661" s="12">
        <v>28066</v>
      </c>
      <c r="D1661" s="12">
        <v>-193</v>
      </c>
      <c r="E1661" s="12">
        <v>639996</v>
      </c>
      <c r="F1661" s="2">
        <f t="shared" si="78"/>
        <v>-6.8296825790013799E-3</v>
      </c>
      <c r="G1661" s="2">
        <f t="shared" si="79"/>
        <v>1.8141983355058657</v>
      </c>
      <c r="H1661" s="2">
        <f t="shared" si="77"/>
        <v>0.34120233202714328</v>
      </c>
    </row>
  </sheetData>
  <mergeCells count="2">
    <mergeCell ref="B1:E1"/>
    <mergeCell ref="F1:H1"/>
  </mergeCells>
  <phoneticPr fontId="18"/>
  <hyperlinks>
    <hyperlink ref="J2" r:id="rId1" xr:uid="{232703C2-4EF7-43E7-8AFB-F35CC87655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7167C-5ED2-40D1-8E68-31752F485981}">
  <dimension ref="A1:D1667"/>
  <sheetViews>
    <sheetView workbookViewId="0"/>
  </sheetViews>
  <sheetFormatPr defaultRowHeight="18" x14ac:dyDescent="0.45"/>
  <cols>
    <col min="1" max="5" width="14.796875" customWidth="1"/>
  </cols>
  <sheetData>
    <row r="1" spans="1:4" x14ac:dyDescent="0.45">
      <c r="A1" t="s">
        <v>19</v>
      </c>
    </row>
    <row r="3" spans="1:4" x14ac:dyDescent="0.45">
      <c r="A3" t="s">
        <v>20</v>
      </c>
      <c r="B3" t="s">
        <v>21</v>
      </c>
    </row>
    <row r="5" spans="1:4" x14ac:dyDescent="0.45">
      <c r="A5" t="s">
        <v>22</v>
      </c>
      <c r="B5" t="s">
        <v>23</v>
      </c>
      <c r="C5" t="s">
        <v>24</v>
      </c>
    </row>
    <row r="6" spans="1:4" x14ac:dyDescent="0.45">
      <c r="B6">
        <v>20180103</v>
      </c>
      <c r="C6">
        <v>20250103</v>
      </c>
    </row>
    <row r="8" spans="1:4" x14ac:dyDescent="0.45">
      <c r="A8" t="s">
        <v>25</v>
      </c>
      <c r="B8" t="s">
        <v>26</v>
      </c>
      <c r="C8" t="s">
        <v>27</v>
      </c>
      <c r="D8" t="s">
        <v>28</v>
      </c>
    </row>
    <row r="9" spans="1:4" x14ac:dyDescent="0.45">
      <c r="A9" s="26">
        <v>43178</v>
      </c>
      <c r="B9">
        <v>9973</v>
      </c>
      <c r="C9" t="s">
        <v>29</v>
      </c>
      <c r="D9">
        <v>10</v>
      </c>
    </row>
    <row r="10" spans="1:4" x14ac:dyDescent="0.45">
      <c r="A10" s="26">
        <v>43179</v>
      </c>
      <c r="B10">
        <v>9887</v>
      </c>
      <c r="C10">
        <v>-86</v>
      </c>
      <c r="D10">
        <v>10</v>
      </c>
    </row>
    <row r="11" spans="1:4" x14ac:dyDescent="0.45">
      <c r="A11" s="26">
        <v>43181</v>
      </c>
      <c r="B11">
        <v>9870</v>
      </c>
      <c r="C11">
        <v>-17</v>
      </c>
      <c r="D11">
        <v>10</v>
      </c>
    </row>
    <row r="12" spans="1:4" x14ac:dyDescent="0.45">
      <c r="A12" s="26">
        <v>43182</v>
      </c>
      <c r="B12">
        <v>9600</v>
      </c>
      <c r="C12">
        <v>-270</v>
      </c>
      <c r="D12">
        <v>11</v>
      </c>
    </row>
    <row r="13" spans="1:4" x14ac:dyDescent="0.45">
      <c r="A13" s="26">
        <v>43185</v>
      </c>
      <c r="B13">
        <v>9444</v>
      </c>
      <c r="C13">
        <v>-156</v>
      </c>
      <c r="D13">
        <v>18</v>
      </c>
    </row>
    <row r="14" spans="1:4" x14ac:dyDescent="0.45">
      <c r="A14" s="26">
        <v>43186</v>
      </c>
      <c r="B14">
        <v>9654</v>
      </c>
      <c r="C14">
        <v>210</v>
      </c>
      <c r="D14">
        <v>37</v>
      </c>
    </row>
    <row r="15" spans="1:4" x14ac:dyDescent="0.45">
      <c r="A15" s="26">
        <v>43187</v>
      </c>
      <c r="B15">
        <v>9570</v>
      </c>
      <c r="C15">
        <v>-84</v>
      </c>
      <c r="D15">
        <v>54</v>
      </c>
    </row>
    <row r="16" spans="1:4" x14ac:dyDescent="0.45">
      <c r="A16" s="26">
        <v>43188</v>
      </c>
      <c r="B16">
        <v>9643</v>
      </c>
      <c r="C16">
        <v>73</v>
      </c>
      <c r="D16">
        <v>62</v>
      </c>
    </row>
    <row r="17" spans="1:4" x14ac:dyDescent="0.45">
      <c r="A17" s="26">
        <v>43189</v>
      </c>
      <c r="B17">
        <v>9680</v>
      </c>
      <c r="C17">
        <v>37</v>
      </c>
      <c r="D17">
        <v>75</v>
      </c>
    </row>
    <row r="18" spans="1:4" x14ac:dyDescent="0.45">
      <c r="A18" s="26">
        <v>43192</v>
      </c>
      <c r="B18">
        <v>9694</v>
      </c>
      <c r="C18">
        <v>14</v>
      </c>
      <c r="D18">
        <v>83</v>
      </c>
    </row>
    <row r="19" spans="1:4" x14ac:dyDescent="0.45">
      <c r="A19" s="26">
        <v>43193</v>
      </c>
      <c r="B19">
        <v>9517</v>
      </c>
      <c r="C19">
        <v>-177</v>
      </c>
      <c r="D19">
        <v>82</v>
      </c>
    </row>
    <row r="20" spans="1:4" x14ac:dyDescent="0.45">
      <c r="A20" s="26">
        <v>43194</v>
      </c>
      <c r="B20">
        <v>9636</v>
      </c>
      <c r="C20">
        <v>119</v>
      </c>
      <c r="D20">
        <v>83</v>
      </c>
    </row>
    <row r="21" spans="1:4" x14ac:dyDescent="0.45">
      <c r="A21" s="26">
        <v>43195</v>
      </c>
      <c r="B21">
        <v>9704</v>
      </c>
      <c r="C21">
        <v>68</v>
      </c>
      <c r="D21">
        <v>114</v>
      </c>
    </row>
    <row r="22" spans="1:4" x14ac:dyDescent="0.45">
      <c r="A22" s="26">
        <v>43196</v>
      </c>
      <c r="B22">
        <v>9836</v>
      </c>
      <c r="C22">
        <v>132</v>
      </c>
      <c r="D22">
        <v>155</v>
      </c>
    </row>
    <row r="23" spans="1:4" x14ac:dyDescent="0.45">
      <c r="A23" s="26">
        <v>43199</v>
      </c>
      <c r="B23">
        <v>9676</v>
      </c>
      <c r="C23">
        <v>-160</v>
      </c>
      <c r="D23">
        <v>152</v>
      </c>
    </row>
    <row r="24" spans="1:4" x14ac:dyDescent="0.45">
      <c r="A24" s="26">
        <v>43200</v>
      </c>
      <c r="B24">
        <v>9702</v>
      </c>
      <c r="C24">
        <v>26</v>
      </c>
      <c r="D24">
        <v>175</v>
      </c>
    </row>
    <row r="25" spans="1:4" x14ac:dyDescent="0.45">
      <c r="A25" s="26">
        <v>43201</v>
      </c>
      <c r="B25">
        <v>9874</v>
      </c>
      <c r="C25">
        <v>172</v>
      </c>
      <c r="D25">
        <v>224</v>
      </c>
    </row>
    <row r="26" spans="1:4" x14ac:dyDescent="0.45">
      <c r="A26" s="26">
        <v>43202</v>
      </c>
      <c r="B26">
        <v>9819</v>
      </c>
      <c r="C26">
        <v>-55</v>
      </c>
      <c r="D26">
        <v>225</v>
      </c>
    </row>
    <row r="27" spans="1:4" x14ac:dyDescent="0.45">
      <c r="A27" s="26">
        <v>43203</v>
      </c>
      <c r="B27">
        <v>9914</v>
      </c>
      <c r="C27">
        <v>95</v>
      </c>
      <c r="D27">
        <v>240</v>
      </c>
    </row>
    <row r="28" spans="1:4" x14ac:dyDescent="0.45">
      <c r="A28" s="26">
        <v>43206</v>
      </c>
      <c r="B28">
        <v>9903</v>
      </c>
      <c r="C28">
        <v>-11</v>
      </c>
      <c r="D28">
        <v>250</v>
      </c>
    </row>
    <row r="29" spans="1:4" x14ac:dyDescent="0.45">
      <c r="A29" s="26">
        <v>43207</v>
      </c>
      <c r="B29">
        <v>9907</v>
      </c>
      <c r="C29">
        <v>4</v>
      </c>
      <c r="D29">
        <v>269</v>
      </c>
    </row>
    <row r="30" spans="1:4" x14ac:dyDescent="0.45">
      <c r="A30" s="26">
        <v>43208</v>
      </c>
      <c r="B30">
        <v>9993</v>
      </c>
      <c r="C30">
        <v>86</v>
      </c>
      <c r="D30">
        <v>298</v>
      </c>
    </row>
    <row r="31" spans="1:4" x14ac:dyDescent="0.45">
      <c r="A31" s="26">
        <v>43209</v>
      </c>
      <c r="B31">
        <v>10052</v>
      </c>
      <c r="C31">
        <v>59</v>
      </c>
      <c r="D31">
        <v>311</v>
      </c>
    </row>
    <row r="32" spans="1:4" x14ac:dyDescent="0.45">
      <c r="A32" s="26">
        <v>43210</v>
      </c>
      <c r="B32">
        <v>10015</v>
      </c>
      <c r="C32">
        <v>-37</v>
      </c>
      <c r="D32">
        <v>324</v>
      </c>
    </row>
    <row r="33" spans="1:4" x14ac:dyDescent="0.45">
      <c r="A33" s="26">
        <v>43213</v>
      </c>
      <c r="B33">
        <v>9972</v>
      </c>
      <c r="C33">
        <v>-43</v>
      </c>
      <c r="D33">
        <v>331</v>
      </c>
    </row>
    <row r="34" spans="1:4" x14ac:dyDescent="0.45">
      <c r="A34" s="26">
        <v>43214</v>
      </c>
      <c r="B34">
        <v>10037</v>
      </c>
      <c r="C34">
        <v>65</v>
      </c>
      <c r="D34">
        <v>359</v>
      </c>
    </row>
    <row r="35" spans="1:4" x14ac:dyDescent="0.45">
      <c r="A35" s="26">
        <v>43215</v>
      </c>
      <c r="B35">
        <v>9979</v>
      </c>
      <c r="C35">
        <v>-58</v>
      </c>
      <c r="D35">
        <v>375</v>
      </c>
    </row>
    <row r="36" spans="1:4" x14ac:dyDescent="0.45">
      <c r="A36" s="26">
        <v>43216</v>
      </c>
      <c r="B36">
        <v>9997</v>
      </c>
      <c r="C36">
        <v>18</v>
      </c>
      <c r="D36">
        <v>391</v>
      </c>
    </row>
    <row r="37" spans="1:4" x14ac:dyDescent="0.45">
      <c r="A37" s="26">
        <v>43217</v>
      </c>
      <c r="B37">
        <v>10062</v>
      </c>
      <c r="C37">
        <v>65</v>
      </c>
      <c r="D37">
        <v>404</v>
      </c>
    </row>
    <row r="38" spans="1:4" x14ac:dyDescent="0.45">
      <c r="A38" s="26">
        <v>43221</v>
      </c>
      <c r="B38">
        <v>10057</v>
      </c>
      <c r="C38">
        <v>-5</v>
      </c>
      <c r="D38">
        <v>413</v>
      </c>
    </row>
    <row r="39" spans="1:4" x14ac:dyDescent="0.45">
      <c r="A39" s="26">
        <v>43222</v>
      </c>
      <c r="B39">
        <v>10096</v>
      </c>
      <c r="C39">
        <v>39</v>
      </c>
      <c r="D39">
        <v>419</v>
      </c>
    </row>
    <row r="40" spans="1:4" x14ac:dyDescent="0.45">
      <c r="A40" s="26">
        <v>43227</v>
      </c>
      <c r="B40">
        <v>10015</v>
      </c>
      <c r="C40">
        <v>-81</v>
      </c>
      <c r="D40">
        <v>415</v>
      </c>
    </row>
    <row r="41" spans="1:4" x14ac:dyDescent="0.45">
      <c r="A41" s="26">
        <v>43228</v>
      </c>
      <c r="B41">
        <v>10046</v>
      </c>
      <c r="C41">
        <v>31</v>
      </c>
      <c r="D41">
        <v>443</v>
      </c>
    </row>
    <row r="42" spans="1:4" x14ac:dyDescent="0.45">
      <c r="A42" s="26">
        <v>43229</v>
      </c>
      <c r="B42">
        <v>10074</v>
      </c>
      <c r="C42">
        <v>28</v>
      </c>
      <c r="D42">
        <v>445</v>
      </c>
    </row>
    <row r="43" spans="1:4" x14ac:dyDescent="0.45">
      <c r="A43" s="26">
        <v>43230</v>
      </c>
      <c r="B43">
        <v>10208</v>
      </c>
      <c r="C43">
        <v>134</v>
      </c>
      <c r="D43">
        <v>514</v>
      </c>
    </row>
    <row r="44" spans="1:4" x14ac:dyDescent="0.45">
      <c r="A44" s="26">
        <v>43231</v>
      </c>
      <c r="B44">
        <v>10257</v>
      </c>
      <c r="C44">
        <v>49</v>
      </c>
      <c r="D44">
        <v>514</v>
      </c>
    </row>
    <row r="45" spans="1:4" x14ac:dyDescent="0.45">
      <c r="A45" s="26">
        <v>43234</v>
      </c>
      <c r="B45">
        <v>10273</v>
      </c>
      <c r="C45">
        <v>16</v>
      </c>
      <c r="D45">
        <v>535</v>
      </c>
    </row>
    <row r="46" spans="1:4" x14ac:dyDescent="0.45">
      <c r="A46" s="26">
        <v>43235</v>
      </c>
      <c r="B46">
        <v>10323</v>
      </c>
      <c r="C46">
        <v>50</v>
      </c>
      <c r="D46">
        <v>569</v>
      </c>
    </row>
    <row r="47" spans="1:4" x14ac:dyDescent="0.45">
      <c r="A47" s="26">
        <v>43236</v>
      </c>
      <c r="B47">
        <v>10296</v>
      </c>
      <c r="C47">
        <v>-27</v>
      </c>
      <c r="D47">
        <v>607</v>
      </c>
    </row>
    <row r="48" spans="1:4" x14ac:dyDescent="0.45">
      <c r="A48" s="26">
        <v>43237</v>
      </c>
      <c r="B48">
        <v>10331</v>
      </c>
      <c r="C48">
        <v>35</v>
      </c>
      <c r="D48">
        <v>633</v>
      </c>
    </row>
    <row r="49" spans="1:4" x14ac:dyDescent="0.45">
      <c r="A49" s="26">
        <v>43238</v>
      </c>
      <c r="B49">
        <v>10382</v>
      </c>
      <c r="C49">
        <v>51</v>
      </c>
      <c r="D49">
        <v>643</v>
      </c>
    </row>
    <row r="50" spans="1:4" x14ac:dyDescent="0.45">
      <c r="A50" s="26">
        <v>43241</v>
      </c>
      <c r="B50">
        <v>10358</v>
      </c>
      <c r="C50">
        <v>-24</v>
      </c>
      <c r="D50">
        <v>661</v>
      </c>
    </row>
    <row r="51" spans="1:4" x14ac:dyDescent="0.45">
      <c r="A51" s="26">
        <v>43242</v>
      </c>
      <c r="B51">
        <v>10417</v>
      </c>
      <c r="C51">
        <v>59</v>
      </c>
      <c r="D51">
        <v>670</v>
      </c>
    </row>
    <row r="52" spans="1:4" x14ac:dyDescent="0.45">
      <c r="A52" s="26">
        <v>43243</v>
      </c>
      <c r="B52">
        <v>10396</v>
      </c>
      <c r="C52">
        <v>-21</v>
      </c>
      <c r="D52">
        <v>751</v>
      </c>
    </row>
    <row r="53" spans="1:4" x14ac:dyDescent="0.45">
      <c r="A53" s="26">
        <v>43244</v>
      </c>
      <c r="B53">
        <v>10250</v>
      </c>
      <c r="C53">
        <v>-146</v>
      </c>
      <c r="D53">
        <v>741</v>
      </c>
    </row>
    <row r="54" spans="1:4" x14ac:dyDescent="0.45">
      <c r="A54" s="26">
        <v>43245</v>
      </c>
      <c r="B54">
        <v>10218</v>
      </c>
      <c r="C54">
        <v>-32</v>
      </c>
      <c r="D54">
        <v>761</v>
      </c>
    </row>
    <row r="55" spans="1:4" x14ac:dyDescent="0.45">
      <c r="A55" s="26">
        <v>43248</v>
      </c>
      <c r="B55">
        <v>10193</v>
      </c>
      <c r="C55">
        <v>-25</v>
      </c>
      <c r="D55">
        <v>767</v>
      </c>
    </row>
    <row r="56" spans="1:4" x14ac:dyDescent="0.45">
      <c r="A56" s="26">
        <v>43249</v>
      </c>
      <c r="B56">
        <v>10147</v>
      </c>
      <c r="C56">
        <v>-46</v>
      </c>
      <c r="D56">
        <v>775</v>
      </c>
    </row>
    <row r="57" spans="1:4" x14ac:dyDescent="0.45">
      <c r="A57" s="26">
        <v>43250</v>
      </c>
      <c r="B57">
        <v>9941</v>
      </c>
      <c r="C57">
        <v>-206</v>
      </c>
      <c r="D57">
        <v>759</v>
      </c>
    </row>
    <row r="58" spans="1:4" x14ac:dyDescent="0.45">
      <c r="A58" s="26">
        <v>43251</v>
      </c>
      <c r="B58">
        <v>10062</v>
      </c>
      <c r="C58">
        <v>121</v>
      </c>
      <c r="D58">
        <v>817</v>
      </c>
    </row>
    <row r="59" spans="1:4" x14ac:dyDescent="0.45">
      <c r="A59" s="26">
        <v>43252</v>
      </c>
      <c r="B59">
        <v>10046</v>
      </c>
      <c r="C59">
        <v>-16</v>
      </c>
      <c r="D59">
        <v>851</v>
      </c>
    </row>
    <row r="60" spans="1:4" x14ac:dyDescent="0.45">
      <c r="A60" s="26">
        <v>43255</v>
      </c>
      <c r="B60">
        <v>10208</v>
      </c>
      <c r="C60">
        <v>162</v>
      </c>
      <c r="D60">
        <v>904</v>
      </c>
    </row>
    <row r="61" spans="1:4" x14ac:dyDescent="0.45">
      <c r="A61" s="26">
        <v>43256</v>
      </c>
      <c r="B61">
        <v>10293</v>
      </c>
      <c r="C61">
        <v>85</v>
      </c>
      <c r="D61">
        <v>953</v>
      </c>
    </row>
    <row r="62" spans="1:4" x14ac:dyDescent="0.45">
      <c r="A62" s="26">
        <v>43257</v>
      </c>
      <c r="B62">
        <v>10284</v>
      </c>
      <c r="C62">
        <v>-9</v>
      </c>
      <c r="D62">
        <v>964</v>
      </c>
    </row>
    <row r="63" spans="1:4" x14ac:dyDescent="0.45">
      <c r="A63" s="26">
        <v>43258</v>
      </c>
      <c r="B63">
        <v>10391</v>
      </c>
      <c r="C63">
        <v>107</v>
      </c>
      <c r="D63">
        <v>984</v>
      </c>
    </row>
    <row r="64" spans="1:4" x14ac:dyDescent="0.45">
      <c r="A64" s="26">
        <v>43259</v>
      </c>
      <c r="B64">
        <v>10358</v>
      </c>
      <c r="C64">
        <v>-33</v>
      </c>
      <c r="D64">
        <v>986</v>
      </c>
    </row>
    <row r="65" spans="1:4" x14ac:dyDescent="0.45">
      <c r="A65" s="26">
        <v>43262</v>
      </c>
      <c r="B65">
        <v>10311</v>
      </c>
      <c r="C65">
        <v>-47</v>
      </c>
      <c r="D65">
        <v>987</v>
      </c>
    </row>
    <row r="66" spans="1:4" x14ac:dyDescent="0.45">
      <c r="A66" s="26">
        <v>43263</v>
      </c>
      <c r="B66">
        <v>10419</v>
      </c>
      <c r="C66">
        <v>108</v>
      </c>
      <c r="D66">
        <v>1018</v>
      </c>
    </row>
    <row r="67" spans="1:4" x14ac:dyDescent="0.45">
      <c r="A67" s="26">
        <v>43264</v>
      </c>
      <c r="B67">
        <v>10439</v>
      </c>
      <c r="C67">
        <v>20</v>
      </c>
      <c r="D67">
        <v>1055</v>
      </c>
    </row>
    <row r="68" spans="1:4" x14ac:dyDescent="0.45">
      <c r="A68" s="26">
        <v>43265</v>
      </c>
      <c r="B68">
        <v>10401</v>
      </c>
      <c r="C68">
        <v>-38</v>
      </c>
      <c r="D68">
        <v>1065</v>
      </c>
    </row>
    <row r="69" spans="1:4" x14ac:dyDescent="0.45">
      <c r="A69" s="26">
        <v>43266</v>
      </c>
      <c r="B69">
        <v>10416</v>
      </c>
      <c r="C69">
        <v>15</v>
      </c>
      <c r="D69">
        <v>1076</v>
      </c>
    </row>
    <row r="70" spans="1:4" x14ac:dyDescent="0.45">
      <c r="A70" s="26">
        <v>43269</v>
      </c>
      <c r="B70">
        <v>10373</v>
      </c>
      <c r="C70">
        <v>-43</v>
      </c>
      <c r="D70">
        <v>1089</v>
      </c>
    </row>
    <row r="71" spans="1:4" x14ac:dyDescent="0.45">
      <c r="A71" s="26">
        <v>43270</v>
      </c>
      <c r="B71">
        <v>10302</v>
      </c>
      <c r="C71">
        <v>-71</v>
      </c>
      <c r="D71">
        <v>1113</v>
      </c>
    </row>
    <row r="72" spans="1:4" x14ac:dyDescent="0.45">
      <c r="A72" s="26">
        <v>43271</v>
      </c>
      <c r="B72">
        <v>10213</v>
      </c>
      <c r="C72">
        <v>-89</v>
      </c>
      <c r="D72">
        <v>1104</v>
      </c>
    </row>
    <row r="73" spans="1:4" x14ac:dyDescent="0.45">
      <c r="A73" s="26">
        <v>43272</v>
      </c>
      <c r="B73">
        <v>10278</v>
      </c>
      <c r="C73">
        <v>65</v>
      </c>
      <c r="D73">
        <v>1172</v>
      </c>
    </row>
    <row r="74" spans="1:4" x14ac:dyDescent="0.45">
      <c r="A74" s="26">
        <v>43273</v>
      </c>
      <c r="B74">
        <v>10176</v>
      </c>
      <c r="C74">
        <v>-102</v>
      </c>
      <c r="D74">
        <v>1181</v>
      </c>
    </row>
    <row r="75" spans="1:4" x14ac:dyDescent="0.45">
      <c r="A75" s="26">
        <v>43276</v>
      </c>
      <c r="B75">
        <v>10196</v>
      </c>
      <c r="C75">
        <v>20</v>
      </c>
      <c r="D75">
        <v>1196</v>
      </c>
    </row>
    <row r="76" spans="1:4" x14ac:dyDescent="0.45">
      <c r="A76" s="26">
        <v>43277</v>
      </c>
      <c r="B76">
        <v>10042</v>
      </c>
      <c r="C76">
        <v>-154</v>
      </c>
      <c r="D76">
        <v>1185</v>
      </c>
    </row>
    <row r="77" spans="1:4" x14ac:dyDescent="0.45">
      <c r="A77" s="26">
        <v>43278</v>
      </c>
      <c r="B77">
        <v>10072</v>
      </c>
      <c r="C77">
        <v>30</v>
      </c>
      <c r="D77">
        <v>1209</v>
      </c>
    </row>
    <row r="78" spans="1:4" x14ac:dyDescent="0.45">
      <c r="A78" s="26">
        <v>43279</v>
      </c>
      <c r="B78">
        <v>10010</v>
      </c>
      <c r="C78">
        <v>-62</v>
      </c>
      <c r="D78">
        <v>1218</v>
      </c>
    </row>
    <row r="79" spans="1:4" x14ac:dyDescent="0.45">
      <c r="A79" s="26">
        <v>43280</v>
      </c>
      <c r="B79">
        <v>10078</v>
      </c>
      <c r="C79">
        <v>68</v>
      </c>
      <c r="D79">
        <v>1238</v>
      </c>
    </row>
    <row r="80" spans="1:4" x14ac:dyDescent="0.45">
      <c r="A80" s="26">
        <v>43283</v>
      </c>
      <c r="B80">
        <v>10180</v>
      </c>
      <c r="C80">
        <v>102</v>
      </c>
      <c r="D80">
        <v>1264</v>
      </c>
    </row>
    <row r="81" spans="1:4" x14ac:dyDescent="0.45">
      <c r="A81" s="26">
        <v>43284</v>
      </c>
      <c r="B81">
        <v>10164</v>
      </c>
      <c r="C81">
        <v>-16</v>
      </c>
      <c r="D81">
        <v>1279</v>
      </c>
    </row>
    <row r="82" spans="1:4" x14ac:dyDescent="0.45">
      <c r="A82" s="26">
        <v>43285</v>
      </c>
      <c r="B82">
        <v>10110</v>
      </c>
      <c r="C82">
        <v>-54</v>
      </c>
      <c r="D82">
        <v>1273</v>
      </c>
    </row>
    <row r="83" spans="1:4" x14ac:dyDescent="0.45">
      <c r="A83" s="26">
        <v>43286</v>
      </c>
      <c r="B83">
        <v>10110</v>
      </c>
      <c r="C83">
        <v>0</v>
      </c>
      <c r="D83">
        <v>1304</v>
      </c>
    </row>
    <row r="84" spans="1:4" x14ac:dyDescent="0.45">
      <c r="A84" s="26">
        <v>43287</v>
      </c>
      <c r="B84">
        <v>10206</v>
      </c>
      <c r="C84">
        <v>96</v>
      </c>
      <c r="D84">
        <v>1316</v>
      </c>
    </row>
    <row r="85" spans="1:4" x14ac:dyDescent="0.45">
      <c r="A85" s="26">
        <v>43290</v>
      </c>
      <c r="B85">
        <v>10271</v>
      </c>
      <c r="C85">
        <v>65</v>
      </c>
      <c r="D85">
        <v>1351</v>
      </c>
    </row>
    <row r="86" spans="1:4" x14ac:dyDescent="0.45">
      <c r="A86" s="26">
        <v>43291</v>
      </c>
      <c r="B86">
        <v>10416</v>
      </c>
      <c r="C86">
        <v>145</v>
      </c>
      <c r="D86">
        <v>1375</v>
      </c>
    </row>
    <row r="87" spans="1:4" x14ac:dyDescent="0.45">
      <c r="A87" s="26">
        <v>43292</v>
      </c>
      <c r="B87">
        <v>10424</v>
      </c>
      <c r="C87">
        <v>8</v>
      </c>
      <c r="D87">
        <v>1389</v>
      </c>
    </row>
    <row r="88" spans="1:4" x14ac:dyDescent="0.45">
      <c r="A88" s="26">
        <v>43293</v>
      </c>
      <c r="B88">
        <v>10433</v>
      </c>
      <c r="C88">
        <v>9</v>
      </c>
      <c r="D88">
        <v>1403</v>
      </c>
    </row>
    <row r="89" spans="1:4" x14ac:dyDescent="0.45">
      <c r="A89" s="26">
        <v>43294</v>
      </c>
      <c r="B89">
        <v>10577</v>
      </c>
      <c r="C89">
        <v>144</v>
      </c>
      <c r="D89">
        <v>1467</v>
      </c>
    </row>
    <row r="90" spans="1:4" x14ac:dyDescent="0.45">
      <c r="A90" s="26">
        <v>43298</v>
      </c>
      <c r="B90">
        <v>10551</v>
      </c>
      <c r="C90">
        <v>-26</v>
      </c>
      <c r="D90">
        <v>1464</v>
      </c>
    </row>
    <row r="91" spans="1:4" x14ac:dyDescent="0.45">
      <c r="A91" s="26">
        <v>43299</v>
      </c>
      <c r="B91">
        <v>10619</v>
      </c>
      <c r="C91">
        <v>68</v>
      </c>
      <c r="D91">
        <v>1483</v>
      </c>
    </row>
    <row r="92" spans="1:4" x14ac:dyDescent="0.45">
      <c r="A92" s="26">
        <v>43300</v>
      </c>
      <c r="B92">
        <v>10623</v>
      </c>
      <c r="C92">
        <v>4</v>
      </c>
      <c r="D92">
        <v>1509</v>
      </c>
    </row>
    <row r="93" spans="1:4" x14ac:dyDescent="0.45">
      <c r="A93" s="26">
        <v>43301</v>
      </c>
      <c r="B93">
        <v>10567</v>
      </c>
      <c r="C93">
        <v>-56</v>
      </c>
      <c r="D93">
        <v>1511</v>
      </c>
    </row>
    <row r="94" spans="1:4" x14ac:dyDescent="0.45">
      <c r="A94" s="26">
        <v>43304</v>
      </c>
      <c r="B94">
        <v>10441</v>
      </c>
      <c r="C94">
        <v>-126</v>
      </c>
      <c r="D94">
        <v>1517</v>
      </c>
    </row>
    <row r="95" spans="1:4" x14ac:dyDescent="0.45">
      <c r="A95" s="26">
        <v>43305</v>
      </c>
      <c r="B95">
        <v>10457</v>
      </c>
      <c r="C95">
        <v>16</v>
      </c>
      <c r="D95">
        <v>1534</v>
      </c>
    </row>
    <row r="96" spans="1:4" x14ac:dyDescent="0.45">
      <c r="A96" s="26">
        <v>43306</v>
      </c>
      <c r="B96">
        <v>10526</v>
      </c>
      <c r="C96">
        <v>69</v>
      </c>
      <c r="D96">
        <v>1569</v>
      </c>
    </row>
    <row r="97" spans="1:4" x14ac:dyDescent="0.45">
      <c r="A97" s="26">
        <v>43307</v>
      </c>
      <c r="B97">
        <v>10545</v>
      </c>
      <c r="C97">
        <v>19</v>
      </c>
      <c r="D97">
        <v>1592</v>
      </c>
    </row>
    <row r="98" spans="1:4" x14ac:dyDescent="0.45">
      <c r="A98" s="26">
        <v>43308</v>
      </c>
      <c r="B98">
        <v>10557</v>
      </c>
      <c r="C98">
        <v>12</v>
      </c>
      <c r="D98">
        <v>1606</v>
      </c>
    </row>
    <row r="99" spans="1:4" x14ac:dyDescent="0.45">
      <c r="A99" s="26">
        <v>43311</v>
      </c>
      <c r="B99">
        <v>10533</v>
      </c>
      <c r="C99">
        <v>-24</v>
      </c>
      <c r="D99">
        <v>1612</v>
      </c>
    </row>
    <row r="100" spans="1:4" x14ac:dyDescent="0.45">
      <c r="A100" s="26">
        <v>43312</v>
      </c>
      <c r="B100">
        <v>10487</v>
      </c>
      <c r="C100">
        <v>-46</v>
      </c>
      <c r="D100">
        <v>1624</v>
      </c>
    </row>
    <row r="101" spans="1:4" x14ac:dyDescent="0.45">
      <c r="A101" s="26">
        <v>43313</v>
      </c>
      <c r="B101">
        <v>10600</v>
      </c>
      <c r="C101">
        <v>113</v>
      </c>
      <c r="D101">
        <v>1657</v>
      </c>
    </row>
    <row r="102" spans="1:4" x14ac:dyDescent="0.45">
      <c r="A102" s="26">
        <v>43314</v>
      </c>
      <c r="B102">
        <v>10564</v>
      </c>
      <c r="C102">
        <v>-36</v>
      </c>
      <c r="D102">
        <v>1677</v>
      </c>
    </row>
    <row r="103" spans="1:4" x14ac:dyDescent="0.45">
      <c r="A103" s="26">
        <v>43315</v>
      </c>
      <c r="B103">
        <v>10542</v>
      </c>
      <c r="C103">
        <v>-22</v>
      </c>
      <c r="D103">
        <v>1692</v>
      </c>
    </row>
    <row r="104" spans="1:4" x14ac:dyDescent="0.45">
      <c r="A104" s="26">
        <v>43318</v>
      </c>
      <c r="B104">
        <v>10534</v>
      </c>
      <c r="C104">
        <v>-8</v>
      </c>
      <c r="D104">
        <v>1703</v>
      </c>
    </row>
    <row r="105" spans="1:4" x14ac:dyDescent="0.45">
      <c r="A105" s="26">
        <v>43319</v>
      </c>
      <c r="B105">
        <v>10559</v>
      </c>
      <c r="C105">
        <v>25</v>
      </c>
      <c r="D105">
        <v>1715</v>
      </c>
    </row>
    <row r="106" spans="1:4" x14ac:dyDescent="0.45">
      <c r="A106" s="26">
        <v>43320</v>
      </c>
      <c r="B106">
        <v>10619</v>
      </c>
      <c r="C106">
        <v>60</v>
      </c>
      <c r="D106">
        <v>1747</v>
      </c>
    </row>
    <row r="107" spans="1:4" x14ac:dyDescent="0.45">
      <c r="A107" s="26">
        <v>43321</v>
      </c>
      <c r="B107">
        <v>10564</v>
      </c>
      <c r="C107">
        <v>-55</v>
      </c>
      <c r="D107">
        <v>1672</v>
      </c>
    </row>
    <row r="108" spans="1:4" x14ac:dyDescent="0.45">
      <c r="A108" s="26">
        <v>43322</v>
      </c>
      <c r="B108">
        <v>10549</v>
      </c>
      <c r="C108">
        <v>-15</v>
      </c>
      <c r="D108">
        <v>1685</v>
      </c>
    </row>
    <row r="109" spans="1:4" x14ac:dyDescent="0.45">
      <c r="A109" s="26">
        <v>43325</v>
      </c>
      <c r="B109">
        <v>10390</v>
      </c>
      <c r="C109">
        <v>-159</v>
      </c>
      <c r="D109">
        <v>1670</v>
      </c>
    </row>
    <row r="110" spans="1:4" x14ac:dyDescent="0.45">
      <c r="A110" s="26">
        <v>43326</v>
      </c>
      <c r="B110">
        <v>10357</v>
      </c>
      <c r="C110">
        <v>-33</v>
      </c>
      <c r="D110">
        <v>1689</v>
      </c>
    </row>
    <row r="111" spans="1:4" x14ac:dyDescent="0.45">
      <c r="A111" s="26">
        <v>43327</v>
      </c>
      <c r="B111">
        <v>10447</v>
      </c>
      <c r="C111">
        <v>90</v>
      </c>
      <c r="D111">
        <v>1750</v>
      </c>
    </row>
    <row r="112" spans="1:4" x14ac:dyDescent="0.45">
      <c r="A112" s="26">
        <v>43328</v>
      </c>
      <c r="B112">
        <v>10266</v>
      </c>
      <c r="C112">
        <v>-181</v>
      </c>
      <c r="D112">
        <v>1756</v>
      </c>
    </row>
    <row r="113" spans="1:4" x14ac:dyDescent="0.45">
      <c r="A113" s="26">
        <v>43329</v>
      </c>
      <c r="B113">
        <v>10361</v>
      </c>
      <c r="C113">
        <v>95</v>
      </c>
      <c r="D113">
        <v>1797</v>
      </c>
    </row>
    <row r="114" spans="1:4" x14ac:dyDescent="0.45">
      <c r="A114" s="26">
        <v>43332</v>
      </c>
      <c r="B114">
        <v>10370</v>
      </c>
      <c r="C114">
        <v>9</v>
      </c>
      <c r="D114">
        <v>1815</v>
      </c>
    </row>
    <row r="115" spans="1:4" x14ac:dyDescent="0.45">
      <c r="A115" s="26">
        <v>43333</v>
      </c>
      <c r="B115">
        <v>10368</v>
      </c>
      <c r="C115">
        <v>-2</v>
      </c>
      <c r="D115">
        <v>1821</v>
      </c>
    </row>
    <row r="116" spans="1:4" x14ac:dyDescent="0.45">
      <c r="A116" s="26">
        <v>43334</v>
      </c>
      <c r="B116">
        <v>10434</v>
      </c>
      <c r="C116">
        <v>66</v>
      </c>
      <c r="D116">
        <v>1858</v>
      </c>
    </row>
    <row r="117" spans="1:4" x14ac:dyDescent="0.45">
      <c r="A117" s="26">
        <v>43335</v>
      </c>
      <c r="B117">
        <v>10496</v>
      </c>
      <c r="C117">
        <v>62</v>
      </c>
      <c r="D117">
        <v>1882</v>
      </c>
    </row>
    <row r="118" spans="1:4" x14ac:dyDescent="0.45">
      <c r="A118" s="26">
        <v>43336</v>
      </c>
      <c r="B118">
        <v>10533</v>
      </c>
      <c r="C118">
        <v>37</v>
      </c>
      <c r="D118">
        <v>1895</v>
      </c>
    </row>
    <row r="119" spans="1:4" x14ac:dyDescent="0.45">
      <c r="A119" s="26">
        <v>43339</v>
      </c>
      <c r="B119">
        <v>10571</v>
      </c>
      <c r="C119">
        <v>38</v>
      </c>
      <c r="D119">
        <v>1905</v>
      </c>
    </row>
    <row r="120" spans="1:4" x14ac:dyDescent="0.45">
      <c r="A120" s="26">
        <v>43340</v>
      </c>
      <c r="B120">
        <v>10673</v>
      </c>
      <c r="C120">
        <v>102</v>
      </c>
      <c r="D120">
        <v>1941</v>
      </c>
    </row>
    <row r="121" spans="1:4" x14ac:dyDescent="0.45">
      <c r="A121" s="26">
        <v>43341</v>
      </c>
      <c r="B121">
        <v>10677</v>
      </c>
      <c r="C121">
        <v>4</v>
      </c>
      <c r="D121">
        <v>1942</v>
      </c>
    </row>
    <row r="122" spans="1:4" x14ac:dyDescent="0.45">
      <c r="A122" s="26">
        <v>43342</v>
      </c>
      <c r="B122">
        <v>10780</v>
      </c>
      <c r="C122">
        <v>103</v>
      </c>
      <c r="D122">
        <v>1998</v>
      </c>
    </row>
    <row r="123" spans="1:4" x14ac:dyDescent="0.45">
      <c r="A123" s="26">
        <v>43343</v>
      </c>
      <c r="B123">
        <v>10648</v>
      </c>
      <c r="C123">
        <v>-132</v>
      </c>
      <c r="D123">
        <v>1983</v>
      </c>
    </row>
    <row r="124" spans="1:4" x14ac:dyDescent="0.45">
      <c r="A124" s="26">
        <v>43346</v>
      </c>
      <c r="B124">
        <v>10596</v>
      </c>
      <c r="C124">
        <v>-52</v>
      </c>
      <c r="D124">
        <v>1980</v>
      </c>
    </row>
    <row r="125" spans="1:4" x14ac:dyDescent="0.45">
      <c r="A125" s="26">
        <v>43347</v>
      </c>
      <c r="B125">
        <v>10598</v>
      </c>
      <c r="C125">
        <v>2</v>
      </c>
      <c r="D125">
        <v>1986</v>
      </c>
    </row>
    <row r="126" spans="1:4" x14ac:dyDescent="0.45">
      <c r="A126" s="26">
        <v>43348</v>
      </c>
      <c r="B126">
        <v>10596</v>
      </c>
      <c r="C126">
        <v>-2</v>
      </c>
      <c r="D126">
        <v>1986</v>
      </c>
    </row>
    <row r="127" spans="1:4" x14ac:dyDescent="0.45">
      <c r="A127" s="26">
        <v>43349</v>
      </c>
      <c r="B127">
        <v>10509</v>
      </c>
      <c r="C127">
        <v>-87</v>
      </c>
      <c r="D127">
        <v>2009</v>
      </c>
    </row>
    <row r="128" spans="1:4" x14ac:dyDescent="0.45">
      <c r="A128" s="26">
        <v>43350</v>
      </c>
      <c r="B128">
        <v>10397</v>
      </c>
      <c r="C128">
        <v>-112</v>
      </c>
      <c r="D128">
        <v>2003</v>
      </c>
    </row>
    <row r="129" spans="1:4" x14ac:dyDescent="0.45">
      <c r="A129" s="26">
        <v>43353</v>
      </c>
      <c r="B129">
        <v>10411</v>
      </c>
      <c r="C129">
        <v>14</v>
      </c>
      <c r="D129">
        <v>2018</v>
      </c>
    </row>
    <row r="130" spans="1:4" x14ac:dyDescent="0.45">
      <c r="A130" s="26">
        <v>43354</v>
      </c>
      <c r="B130">
        <v>10473</v>
      </c>
      <c r="C130">
        <v>62</v>
      </c>
      <c r="D130">
        <v>2057</v>
      </c>
    </row>
    <row r="131" spans="1:4" x14ac:dyDescent="0.45">
      <c r="A131" s="26">
        <v>43355</v>
      </c>
      <c r="B131">
        <v>10504</v>
      </c>
      <c r="C131">
        <v>31</v>
      </c>
      <c r="D131">
        <v>2108</v>
      </c>
    </row>
    <row r="132" spans="1:4" x14ac:dyDescent="0.45">
      <c r="A132" s="26">
        <v>43356</v>
      </c>
      <c r="B132">
        <v>10515</v>
      </c>
      <c r="C132">
        <v>11</v>
      </c>
      <c r="D132">
        <v>2123</v>
      </c>
    </row>
    <row r="133" spans="1:4" x14ac:dyDescent="0.45">
      <c r="A133" s="26">
        <v>43357</v>
      </c>
      <c r="B133">
        <v>10640</v>
      </c>
      <c r="C133">
        <v>125</v>
      </c>
      <c r="D133">
        <v>2160</v>
      </c>
    </row>
    <row r="134" spans="1:4" x14ac:dyDescent="0.45">
      <c r="A134" s="26">
        <v>43361</v>
      </c>
      <c r="B134">
        <v>10585</v>
      </c>
      <c r="C134">
        <v>-55</v>
      </c>
      <c r="D134">
        <v>2158</v>
      </c>
    </row>
    <row r="135" spans="1:4" x14ac:dyDescent="0.45">
      <c r="A135" s="26">
        <v>43362</v>
      </c>
      <c r="B135">
        <v>10678</v>
      </c>
      <c r="C135">
        <v>93</v>
      </c>
      <c r="D135">
        <v>2178</v>
      </c>
    </row>
    <row r="136" spans="1:4" x14ac:dyDescent="0.45">
      <c r="A136" s="26">
        <v>43363</v>
      </c>
      <c r="B136">
        <v>10721</v>
      </c>
      <c r="C136">
        <v>43</v>
      </c>
      <c r="D136">
        <v>2211</v>
      </c>
    </row>
    <row r="137" spans="1:4" x14ac:dyDescent="0.45">
      <c r="A137" s="26">
        <v>43364</v>
      </c>
      <c r="B137">
        <v>10843</v>
      </c>
      <c r="C137">
        <v>122</v>
      </c>
      <c r="D137">
        <v>2240</v>
      </c>
    </row>
    <row r="138" spans="1:4" x14ac:dyDescent="0.45">
      <c r="A138" s="26">
        <v>43368</v>
      </c>
      <c r="B138">
        <v>10849</v>
      </c>
      <c r="C138">
        <v>6</v>
      </c>
      <c r="D138">
        <v>2256</v>
      </c>
    </row>
    <row r="139" spans="1:4" x14ac:dyDescent="0.45">
      <c r="A139" s="26">
        <v>43369</v>
      </c>
      <c r="B139">
        <v>10848</v>
      </c>
      <c r="C139">
        <v>-1</v>
      </c>
      <c r="D139">
        <v>2271</v>
      </c>
    </row>
    <row r="140" spans="1:4" x14ac:dyDescent="0.45">
      <c r="A140" s="26">
        <v>43370</v>
      </c>
      <c r="B140">
        <v>10833</v>
      </c>
      <c r="C140">
        <v>-15</v>
      </c>
      <c r="D140">
        <v>2267</v>
      </c>
    </row>
    <row r="141" spans="1:4" x14ac:dyDescent="0.45">
      <c r="A141" s="26">
        <v>43371</v>
      </c>
      <c r="B141">
        <v>10906</v>
      </c>
      <c r="C141">
        <v>73</v>
      </c>
      <c r="D141">
        <v>2338</v>
      </c>
    </row>
    <row r="142" spans="1:4" x14ac:dyDescent="0.45">
      <c r="A142" s="26">
        <v>43374</v>
      </c>
      <c r="B142">
        <v>10913</v>
      </c>
      <c r="C142">
        <v>7</v>
      </c>
      <c r="D142">
        <v>2354</v>
      </c>
    </row>
    <row r="143" spans="1:4" x14ac:dyDescent="0.45">
      <c r="A143" s="26">
        <v>43375</v>
      </c>
      <c r="B143">
        <v>10939</v>
      </c>
      <c r="C143">
        <v>26</v>
      </c>
      <c r="D143">
        <v>2379</v>
      </c>
    </row>
    <row r="144" spans="1:4" x14ac:dyDescent="0.45">
      <c r="A144" s="26">
        <v>43376</v>
      </c>
      <c r="B144">
        <v>10857</v>
      </c>
      <c r="C144">
        <v>-82</v>
      </c>
      <c r="D144">
        <v>2361</v>
      </c>
    </row>
    <row r="145" spans="1:4" x14ac:dyDescent="0.45">
      <c r="A145" s="26">
        <v>43377</v>
      </c>
      <c r="B145">
        <v>10933</v>
      </c>
      <c r="C145">
        <v>76</v>
      </c>
      <c r="D145">
        <v>2413</v>
      </c>
    </row>
    <row r="146" spans="1:4" x14ac:dyDescent="0.45">
      <c r="A146" s="26">
        <v>43378</v>
      </c>
      <c r="B146">
        <v>10805</v>
      </c>
      <c r="C146">
        <v>-128</v>
      </c>
      <c r="D146">
        <v>2397</v>
      </c>
    </row>
    <row r="147" spans="1:4" x14ac:dyDescent="0.45">
      <c r="A147" s="26">
        <v>43382</v>
      </c>
      <c r="B147">
        <v>10578</v>
      </c>
      <c r="C147">
        <v>-227</v>
      </c>
      <c r="D147">
        <v>2364</v>
      </c>
    </row>
    <row r="148" spans="1:4" x14ac:dyDescent="0.45">
      <c r="A148" s="26">
        <v>43383</v>
      </c>
      <c r="B148">
        <v>10588</v>
      </c>
      <c r="C148">
        <v>10</v>
      </c>
      <c r="D148">
        <v>2384</v>
      </c>
    </row>
    <row r="149" spans="1:4" x14ac:dyDescent="0.45">
      <c r="A149" s="26">
        <v>43384</v>
      </c>
      <c r="B149">
        <v>10255</v>
      </c>
      <c r="C149">
        <v>-333</v>
      </c>
      <c r="D149">
        <v>2337</v>
      </c>
    </row>
    <row r="150" spans="1:4" x14ac:dyDescent="0.45">
      <c r="A150" s="26">
        <v>43385</v>
      </c>
      <c r="B150">
        <v>10037</v>
      </c>
      <c r="C150">
        <v>-218</v>
      </c>
      <c r="D150">
        <v>2313</v>
      </c>
    </row>
    <row r="151" spans="1:4" x14ac:dyDescent="0.45">
      <c r="A151" s="26">
        <v>43388</v>
      </c>
      <c r="B151">
        <v>10127</v>
      </c>
      <c r="C151">
        <v>90</v>
      </c>
      <c r="D151">
        <v>2368</v>
      </c>
    </row>
    <row r="152" spans="1:4" x14ac:dyDescent="0.45">
      <c r="A152" s="26">
        <v>43389</v>
      </c>
      <c r="B152">
        <v>10082</v>
      </c>
      <c r="C152">
        <v>-45</v>
      </c>
      <c r="D152">
        <v>2398</v>
      </c>
    </row>
    <row r="153" spans="1:4" x14ac:dyDescent="0.45">
      <c r="A153" s="26">
        <v>43390</v>
      </c>
      <c r="B153">
        <v>10309</v>
      </c>
      <c r="C153">
        <v>227</v>
      </c>
      <c r="D153">
        <v>2498</v>
      </c>
    </row>
    <row r="154" spans="1:4" x14ac:dyDescent="0.45">
      <c r="A154" s="26">
        <v>43391</v>
      </c>
      <c r="B154">
        <v>10307</v>
      </c>
      <c r="C154">
        <v>-2</v>
      </c>
      <c r="D154">
        <v>2530</v>
      </c>
    </row>
    <row r="155" spans="1:4" x14ac:dyDescent="0.45">
      <c r="A155" s="26">
        <v>43392</v>
      </c>
      <c r="B155">
        <v>10145</v>
      </c>
      <c r="C155">
        <v>-162</v>
      </c>
      <c r="D155">
        <v>2491</v>
      </c>
    </row>
    <row r="156" spans="1:4" x14ac:dyDescent="0.45">
      <c r="A156" s="26">
        <v>43395</v>
      </c>
      <c r="B156">
        <v>10163</v>
      </c>
      <c r="C156">
        <v>18</v>
      </c>
      <c r="D156">
        <v>2536</v>
      </c>
    </row>
    <row r="157" spans="1:4" x14ac:dyDescent="0.45">
      <c r="A157" s="26">
        <v>43396</v>
      </c>
      <c r="B157">
        <v>10159</v>
      </c>
      <c r="C157">
        <v>-4</v>
      </c>
      <c r="D157">
        <v>2554</v>
      </c>
    </row>
    <row r="158" spans="1:4" x14ac:dyDescent="0.45">
      <c r="A158" s="26">
        <v>43397</v>
      </c>
      <c r="B158">
        <v>10039</v>
      </c>
      <c r="C158">
        <v>-120</v>
      </c>
      <c r="D158">
        <v>2555</v>
      </c>
    </row>
    <row r="159" spans="1:4" x14ac:dyDescent="0.45">
      <c r="A159" s="26">
        <v>43398</v>
      </c>
      <c r="B159">
        <v>9769</v>
      </c>
      <c r="C159">
        <v>-270</v>
      </c>
      <c r="D159">
        <v>2507</v>
      </c>
    </row>
    <row r="160" spans="1:4" x14ac:dyDescent="0.45">
      <c r="A160" s="26">
        <v>43399</v>
      </c>
      <c r="B160">
        <v>9914</v>
      </c>
      <c r="C160">
        <v>145</v>
      </c>
      <c r="D160">
        <v>2569</v>
      </c>
    </row>
    <row r="161" spans="1:4" x14ac:dyDescent="0.45">
      <c r="A161" s="26">
        <v>43402</v>
      </c>
      <c r="B161">
        <v>9743</v>
      </c>
      <c r="C161">
        <v>-171</v>
      </c>
      <c r="D161">
        <v>2556</v>
      </c>
    </row>
    <row r="162" spans="1:4" x14ac:dyDescent="0.45">
      <c r="A162" s="26">
        <v>43403</v>
      </c>
      <c r="B162">
        <v>9754</v>
      </c>
      <c r="C162">
        <v>11</v>
      </c>
      <c r="D162">
        <v>2575</v>
      </c>
    </row>
    <row r="163" spans="1:4" x14ac:dyDescent="0.45">
      <c r="A163" s="26">
        <v>43404</v>
      </c>
      <c r="B163">
        <v>9918</v>
      </c>
      <c r="C163">
        <v>164</v>
      </c>
      <c r="D163">
        <v>2657</v>
      </c>
    </row>
    <row r="164" spans="1:4" x14ac:dyDescent="0.45">
      <c r="A164" s="26">
        <v>43405</v>
      </c>
      <c r="B164">
        <v>10008</v>
      </c>
      <c r="C164">
        <v>90</v>
      </c>
      <c r="D164">
        <v>2714</v>
      </c>
    </row>
    <row r="165" spans="1:4" x14ac:dyDescent="0.45">
      <c r="A165" s="26">
        <v>43406</v>
      </c>
      <c r="B165">
        <v>10137</v>
      </c>
      <c r="C165">
        <v>129</v>
      </c>
      <c r="D165">
        <v>2771</v>
      </c>
    </row>
    <row r="166" spans="1:4" x14ac:dyDescent="0.45">
      <c r="A166" s="26">
        <v>43409</v>
      </c>
      <c r="B166">
        <v>10167</v>
      </c>
      <c r="C166">
        <v>30</v>
      </c>
      <c r="D166">
        <v>2817</v>
      </c>
    </row>
    <row r="167" spans="1:4" x14ac:dyDescent="0.45">
      <c r="A167" s="26">
        <v>43410</v>
      </c>
      <c r="B167">
        <v>10190</v>
      </c>
      <c r="C167">
        <v>23</v>
      </c>
      <c r="D167">
        <v>2843</v>
      </c>
    </row>
    <row r="168" spans="1:4" x14ac:dyDescent="0.45">
      <c r="A168" s="26">
        <v>43411</v>
      </c>
      <c r="B168">
        <v>10231</v>
      </c>
      <c r="C168">
        <v>41</v>
      </c>
      <c r="D168">
        <v>2875</v>
      </c>
    </row>
    <row r="169" spans="1:4" x14ac:dyDescent="0.45">
      <c r="A169" s="26">
        <v>43412</v>
      </c>
      <c r="B169">
        <v>10432</v>
      </c>
      <c r="C169">
        <v>201</v>
      </c>
      <c r="D169">
        <v>2944</v>
      </c>
    </row>
    <row r="170" spans="1:4" x14ac:dyDescent="0.45">
      <c r="A170" s="26">
        <v>43413</v>
      </c>
      <c r="B170">
        <v>10436</v>
      </c>
      <c r="C170">
        <v>4</v>
      </c>
      <c r="D170">
        <v>2958</v>
      </c>
    </row>
    <row r="171" spans="1:4" x14ac:dyDescent="0.45">
      <c r="A171" s="26">
        <v>43416</v>
      </c>
      <c r="B171">
        <v>10324</v>
      </c>
      <c r="C171">
        <v>-112</v>
      </c>
      <c r="D171">
        <v>2937</v>
      </c>
    </row>
    <row r="172" spans="1:4" x14ac:dyDescent="0.45">
      <c r="A172" s="26">
        <v>43417</v>
      </c>
      <c r="B172">
        <v>10124</v>
      </c>
      <c r="C172">
        <v>-200</v>
      </c>
      <c r="D172">
        <v>2886</v>
      </c>
    </row>
    <row r="173" spans="1:4" x14ac:dyDescent="0.45">
      <c r="A173" s="26">
        <v>43418</v>
      </c>
      <c r="B173">
        <v>10170</v>
      </c>
      <c r="C173">
        <v>46</v>
      </c>
      <c r="D173">
        <v>2899</v>
      </c>
    </row>
    <row r="174" spans="1:4" x14ac:dyDescent="0.45">
      <c r="A174" s="26">
        <v>43419</v>
      </c>
      <c r="B174">
        <v>10089</v>
      </c>
      <c r="C174">
        <v>-81</v>
      </c>
      <c r="D174">
        <v>2916</v>
      </c>
    </row>
    <row r="175" spans="1:4" x14ac:dyDescent="0.45">
      <c r="A175" s="26">
        <v>43420</v>
      </c>
      <c r="B175">
        <v>10159</v>
      </c>
      <c r="C175">
        <v>70</v>
      </c>
      <c r="D175">
        <v>2947</v>
      </c>
    </row>
    <row r="176" spans="1:4" x14ac:dyDescent="0.45">
      <c r="A176" s="26">
        <v>43423</v>
      </c>
      <c r="B176">
        <v>10110</v>
      </c>
      <c r="C176">
        <v>-49</v>
      </c>
      <c r="D176">
        <v>2956</v>
      </c>
    </row>
    <row r="177" spans="1:4" x14ac:dyDescent="0.45">
      <c r="A177" s="26">
        <v>43424</v>
      </c>
      <c r="B177">
        <v>9991</v>
      </c>
      <c r="C177">
        <v>-119</v>
      </c>
      <c r="D177">
        <v>2931</v>
      </c>
    </row>
    <row r="178" spans="1:4" x14ac:dyDescent="0.45">
      <c r="A178" s="26">
        <v>43425</v>
      </c>
      <c r="B178">
        <v>9832</v>
      </c>
      <c r="C178">
        <v>-159</v>
      </c>
      <c r="D178">
        <v>2895</v>
      </c>
    </row>
    <row r="179" spans="1:4" x14ac:dyDescent="0.45">
      <c r="A179" s="26">
        <v>43426</v>
      </c>
      <c r="B179">
        <v>9912</v>
      </c>
      <c r="C179">
        <v>80</v>
      </c>
      <c r="D179">
        <v>2948</v>
      </c>
    </row>
    <row r="180" spans="1:4" x14ac:dyDescent="0.45">
      <c r="A180" s="26">
        <v>43430</v>
      </c>
      <c r="B180">
        <v>9844</v>
      </c>
      <c r="C180">
        <v>-68</v>
      </c>
      <c r="D180">
        <v>2940</v>
      </c>
    </row>
    <row r="181" spans="1:4" x14ac:dyDescent="0.45">
      <c r="A181" s="26">
        <v>43431</v>
      </c>
      <c r="B181">
        <v>10012</v>
      </c>
      <c r="C181">
        <v>168</v>
      </c>
      <c r="D181">
        <v>2990</v>
      </c>
    </row>
    <row r="182" spans="1:4" x14ac:dyDescent="0.45">
      <c r="A182" s="26">
        <v>43432</v>
      </c>
      <c r="B182">
        <v>10045</v>
      </c>
      <c r="C182">
        <v>33</v>
      </c>
      <c r="D182">
        <v>3043</v>
      </c>
    </row>
    <row r="183" spans="1:4" x14ac:dyDescent="0.45">
      <c r="A183" s="26">
        <v>43433</v>
      </c>
      <c r="B183">
        <v>10209</v>
      </c>
      <c r="C183">
        <v>164</v>
      </c>
      <c r="D183">
        <v>3109</v>
      </c>
    </row>
    <row r="184" spans="1:4" x14ac:dyDescent="0.45">
      <c r="A184" s="26">
        <v>43434</v>
      </c>
      <c r="B184">
        <v>10198</v>
      </c>
      <c r="C184">
        <v>-11</v>
      </c>
      <c r="D184">
        <v>3120</v>
      </c>
    </row>
    <row r="185" spans="1:4" x14ac:dyDescent="0.45">
      <c r="A185" s="26">
        <v>43437</v>
      </c>
      <c r="B185">
        <v>10246</v>
      </c>
      <c r="C185">
        <v>48</v>
      </c>
      <c r="D185">
        <v>3145</v>
      </c>
    </row>
    <row r="186" spans="1:4" x14ac:dyDescent="0.45">
      <c r="A186" s="26">
        <v>43438</v>
      </c>
      <c r="B186">
        <v>10373</v>
      </c>
      <c r="C186">
        <v>127</v>
      </c>
      <c r="D186">
        <v>3186</v>
      </c>
    </row>
    <row r="187" spans="1:4" x14ac:dyDescent="0.45">
      <c r="A187" s="26">
        <v>43439</v>
      </c>
      <c r="B187">
        <v>10074</v>
      </c>
      <c r="C187">
        <v>-299</v>
      </c>
      <c r="D187">
        <v>3130</v>
      </c>
    </row>
    <row r="188" spans="1:4" x14ac:dyDescent="0.45">
      <c r="A188" s="26">
        <v>43440</v>
      </c>
      <c r="B188">
        <v>10038</v>
      </c>
      <c r="C188">
        <v>-36</v>
      </c>
      <c r="D188">
        <v>3127</v>
      </c>
    </row>
    <row r="189" spans="1:4" x14ac:dyDescent="0.45">
      <c r="A189" s="26">
        <v>43441</v>
      </c>
      <c r="B189">
        <v>9924</v>
      </c>
      <c r="C189">
        <v>-114</v>
      </c>
      <c r="D189">
        <v>3092</v>
      </c>
    </row>
    <row r="190" spans="1:4" x14ac:dyDescent="0.45">
      <c r="A190" s="26">
        <v>43444</v>
      </c>
      <c r="B190">
        <v>9774</v>
      </c>
      <c r="C190">
        <v>-150</v>
      </c>
      <c r="D190">
        <v>3079</v>
      </c>
    </row>
    <row r="191" spans="1:4" x14ac:dyDescent="0.45">
      <c r="A191" s="26">
        <v>43445</v>
      </c>
      <c r="B191">
        <v>9760</v>
      </c>
      <c r="C191">
        <v>-14</v>
      </c>
      <c r="D191">
        <v>3090</v>
      </c>
    </row>
    <row r="192" spans="1:4" x14ac:dyDescent="0.45">
      <c r="A192" s="26">
        <v>43446</v>
      </c>
      <c r="B192">
        <v>9822</v>
      </c>
      <c r="C192">
        <v>62</v>
      </c>
      <c r="D192">
        <v>3152</v>
      </c>
    </row>
    <row r="193" spans="1:4" x14ac:dyDescent="0.45">
      <c r="A193" s="26">
        <v>43447</v>
      </c>
      <c r="B193">
        <v>9910</v>
      </c>
      <c r="C193">
        <v>88</v>
      </c>
      <c r="D193">
        <v>3209</v>
      </c>
    </row>
    <row r="194" spans="1:4" x14ac:dyDescent="0.45">
      <c r="A194" s="26">
        <v>43448</v>
      </c>
      <c r="B194">
        <v>9932</v>
      </c>
      <c r="C194">
        <v>22</v>
      </c>
      <c r="D194">
        <v>3240</v>
      </c>
    </row>
    <row r="195" spans="1:4" x14ac:dyDescent="0.45">
      <c r="A195" s="26">
        <v>43451</v>
      </c>
      <c r="B195">
        <v>9760</v>
      </c>
      <c r="C195">
        <v>-172</v>
      </c>
      <c r="D195">
        <v>3197</v>
      </c>
    </row>
    <row r="196" spans="1:4" x14ac:dyDescent="0.45">
      <c r="A196" s="26">
        <v>43452</v>
      </c>
      <c r="B196">
        <v>9558</v>
      </c>
      <c r="C196">
        <v>-202</v>
      </c>
      <c r="D196">
        <v>3141</v>
      </c>
    </row>
    <row r="197" spans="1:4" x14ac:dyDescent="0.45">
      <c r="A197" s="26">
        <v>43453</v>
      </c>
      <c r="B197">
        <v>9514</v>
      </c>
      <c r="C197">
        <v>-44</v>
      </c>
      <c r="D197">
        <v>3161</v>
      </c>
    </row>
    <row r="198" spans="1:4" x14ac:dyDescent="0.45">
      <c r="A198" s="26">
        <v>43454</v>
      </c>
      <c r="B198">
        <v>9439</v>
      </c>
      <c r="C198">
        <v>-75</v>
      </c>
      <c r="D198">
        <v>3139</v>
      </c>
    </row>
    <row r="199" spans="1:4" x14ac:dyDescent="0.45">
      <c r="A199" s="26">
        <v>43455</v>
      </c>
      <c r="B199">
        <v>9218</v>
      </c>
      <c r="C199">
        <v>-221</v>
      </c>
      <c r="D199">
        <v>3115</v>
      </c>
    </row>
    <row r="200" spans="1:4" x14ac:dyDescent="0.45">
      <c r="A200" s="26">
        <v>43459</v>
      </c>
      <c r="B200">
        <v>8818</v>
      </c>
      <c r="C200">
        <v>-400</v>
      </c>
      <c r="D200">
        <v>3015</v>
      </c>
    </row>
    <row r="201" spans="1:4" x14ac:dyDescent="0.45">
      <c r="A201" s="26">
        <v>43460</v>
      </c>
      <c r="B201">
        <v>8865</v>
      </c>
      <c r="C201">
        <v>47</v>
      </c>
      <c r="D201">
        <v>3049</v>
      </c>
    </row>
    <row r="202" spans="1:4" x14ac:dyDescent="0.45">
      <c r="A202" s="26">
        <v>43461</v>
      </c>
      <c r="B202">
        <v>9156</v>
      </c>
      <c r="C202">
        <v>291</v>
      </c>
      <c r="D202">
        <v>3148</v>
      </c>
    </row>
    <row r="203" spans="1:4" x14ac:dyDescent="0.45">
      <c r="A203" s="26">
        <v>43462</v>
      </c>
      <c r="B203">
        <v>9184</v>
      </c>
      <c r="C203">
        <v>28</v>
      </c>
      <c r="D203">
        <v>3158</v>
      </c>
    </row>
    <row r="204" spans="1:4" x14ac:dyDescent="0.45">
      <c r="A204" s="26">
        <v>43469</v>
      </c>
      <c r="B204">
        <v>8845</v>
      </c>
      <c r="C204">
        <v>-339</v>
      </c>
      <c r="D204">
        <v>3108</v>
      </c>
    </row>
    <row r="205" spans="1:4" x14ac:dyDescent="0.45">
      <c r="A205" s="26">
        <v>43472</v>
      </c>
      <c r="B205">
        <v>9184</v>
      </c>
      <c r="C205">
        <v>339</v>
      </c>
      <c r="D205">
        <v>3245</v>
      </c>
    </row>
    <row r="206" spans="1:4" x14ac:dyDescent="0.45">
      <c r="A206" s="26">
        <v>43473</v>
      </c>
      <c r="B206">
        <v>9271</v>
      </c>
      <c r="C206">
        <v>87</v>
      </c>
      <c r="D206">
        <v>3340</v>
      </c>
    </row>
    <row r="207" spans="1:4" x14ac:dyDescent="0.45">
      <c r="A207" s="26">
        <v>43474</v>
      </c>
      <c r="B207">
        <v>9336</v>
      </c>
      <c r="C207">
        <v>65</v>
      </c>
      <c r="D207">
        <v>3409</v>
      </c>
    </row>
    <row r="208" spans="1:4" x14ac:dyDescent="0.45">
      <c r="A208" s="26">
        <v>43475</v>
      </c>
      <c r="B208">
        <v>9379</v>
      </c>
      <c r="C208">
        <v>43</v>
      </c>
      <c r="D208">
        <v>3436</v>
      </c>
    </row>
    <row r="209" spans="1:4" x14ac:dyDescent="0.45">
      <c r="A209" s="26">
        <v>43476</v>
      </c>
      <c r="B209">
        <v>9433</v>
      </c>
      <c r="C209">
        <v>54</v>
      </c>
      <c r="D209">
        <v>3485</v>
      </c>
    </row>
    <row r="210" spans="1:4" x14ac:dyDescent="0.45">
      <c r="A210" s="26">
        <v>43480</v>
      </c>
      <c r="B210">
        <v>9376</v>
      </c>
      <c r="C210">
        <v>-57</v>
      </c>
      <c r="D210">
        <v>3489</v>
      </c>
    </row>
    <row r="211" spans="1:4" x14ac:dyDescent="0.45">
      <c r="A211" s="26">
        <v>43481</v>
      </c>
      <c r="B211">
        <v>9459</v>
      </c>
      <c r="C211">
        <v>83</v>
      </c>
      <c r="D211">
        <v>3548</v>
      </c>
    </row>
    <row r="212" spans="1:4" x14ac:dyDescent="0.45">
      <c r="A212" s="26">
        <v>43482</v>
      </c>
      <c r="B212">
        <v>9531</v>
      </c>
      <c r="C212">
        <v>72</v>
      </c>
      <c r="D212">
        <v>3610</v>
      </c>
    </row>
    <row r="213" spans="1:4" x14ac:dyDescent="0.45">
      <c r="A213" s="26">
        <v>43483</v>
      </c>
      <c r="B213">
        <v>9615</v>
      </c>
      <c r="C213">
        <v>84</v>
      </c>
      <c r="D213">
        <v>3656</v>
      </c>
    </row>
    <row r="214" spans="1:4" x14ac:dyDescent="0.45">
      <c r="A214" s="26">
        <v>43486</v>
      </c>
      <c r="B214">
        <v>9756</v>
      </c>
      <c r="C214">
        <v>141</v>
      </c>
      <c r="D214">
        <v>3722</v>
      </c>
    </row>
    <row r="215" spans="1:4" x14ac:dyDescent="0.45">
      <c r="A215" s="26">
        <v>43487</v>
      </c>
      <c r="B215">
        <v>9756</v>
      </c>
      <c r="C215">
        <v>0</v>
      </c>
      <c r="D215">
        <v>3733</v>
      </c>
    </row>
    <row r="216" spans="1:4" x14ac:dyDescent="0.45">
      <c r="A216" s="26">
        <v>43488</v>
      </c>
      <c r="B216">
        <v>9630</v>
      </c>
      <c r="C216">
        <v>-126</v>
      </c>
      <c r="D216">
        <v>3684</v>
      </c>
    </row>
    <row r="217" spans="1:4" x14ac:dyDescent="0.45">
      <c r="A217" s="26">
        <v>43489</v>
      </c>
      <c r="B217">
        <v>9653</v>
      </c>
      <c r="C217">
        <v>23</v>
      </c>
      <c r="D217">
        <v>3721</v>
      </c>
    </row>
    <row r="218" spans="1:4" x14ac:dyDescent="0.45">
      <c r="A218" s="26">
        <v>43490</v>
      </c>
      <c r="B218">
        <v>9687</v>
      </c>
      <c r="C218">
        <v>34</v>
      </c>
      <c r="D218">
        <v>3761</v>
      </c>
    </row>
    <row r="219" spans="1:4" x14ac:dyDescent="0.45">
      <c r="A219" s="26">
        <v>43493</v>
      </c>
      <c r="B219">
        <v>9754</v>
      </c>
      <c r="C219">
        <v>67</v>
      </c>
      <c r="D219">
        <v>3797</v>
      </c>
    </row>
    <row r="220" spans="1:4" x14ac:dyDescent="0.45">
      <c r="A220" s="26">
        <v>43494</v>
      </c>
      <c r="B220">
        <v>9669</v>
      </c>
      <c r="C220">
        <v>-85</v>
      </c>
      <c r="D220">
        <v>3774</v>
      </c>
    </row>
    <row r="221" spans="1:4" x14ac:dyDescent="0.45">
      <c r="A221" s="26">
        <v>43495</v>
      </c>
      <c r="B221">
        <v>9697</v>
      </c>
      <c r="C221">
        <v>28</v>
      </c>
      <c r="D221">
        <v>3804</v>
      </c>
    </row>
    <row r="222" spans="1:4" x14ac:dyDescent="0.45">
      <c r="A222" s="26">
        <v>43496</v>
      </c>
      <c r="B222">
        <v>9786</v>
      </c>
      <c r="C222">
        <v>89</v>
      </c>
      <c r="D222">
        <v>3846</v>
      </c>
    </row>
    <row r="223" spans="1:4" x14ac:dyDescent="0.45">
      <c r="A223" s="26">
        <v>43497</v>
      </c>
      <c r="B223">
        <v>9848</v>
      </c>
      <c r="C223">
        <v>62</v>
      </c>
      <c r="D223">
        <v>3878</v>
      </c>
    </row>
    <row r="224" spans="1:4" x14ac:dyDescent="0.45">
      <c r="A224" s="26">
        <v>43500</v>
      </c>
      <c r="B224">
        <v>9914</v>
      </c>
      <c r="C224">
        <v>66</v>
      </c>
      <c r="D224">
        <v>3917</v>
      </c>
    </row>
    <row r="225" spans="1:4" x14ac:dyDescent="0.45">
      <c r="A225" s="26">
        <v>43501</v>
      </c>
      <c r="B225">
        <v>9994</v>
      </c>
      <c r="C225">
        <v>80</v>
      </c>
      <c r="D225">
        <v>3995</v>
      </c>
    </row>
    <row r="226" spans="1:4" x14ac:dyDescent="0.45">
      <c r="A226" s="26">
        <v>43502</v>
      </c>
      <c r="B226">
        <v>10048</v>
      </c>
      <c r="C226">
        <v>54</v>
      </c>
      <c r="D226">
        <v>4031</v>
      </c>
    </row>
    <row r="227" spans="1:4" x14ac:dyDescent="0.45">
      <c r="A227" s="26">
        <v>43503</v>
      </c>
      <c r="B227">
        <v>10025</v>
      </c>
      <c r="C227">
        <v>-23</v>
      </c>
      <c r="D227">
        <v>4022</v>
      </c>
    </row>
    <row r="228" spans="1:4" x14ac:dyDescent="0.45">
      <c r="A228" s="26">
        <v>43504</v>
      </c>
      <c r="B228">
        <v>9919</v>
      </c>
      <c r="C228">
        <v>-106</v>
      </c>
      <c r="D228">
        <v>3980</v>
      </c>
    </row>
    <row r="229" spans="1:4" x14ac:dyDescent="0.45">
      <c r="A229" s="26">
        <v>43508</v>
      </c>
      <c r="B229">
        <v>9979</v>
      </c>
      <c r="C229">
        <v>60</v>
      </c>
      <c r="D229">
        <v>4003</v>
      </c>
    </row>
    <row r="230" spans="1:4" x14ac:dyDescent="0.45">
      <c r="A230" s="26">
        <v>43509</v>
      </c>
      <c r="B230">
        <v>10089</v>
      </c>
      <c r="C230">
        <v>110</v>
      </c>
      <c r="D230">
        <v>4051</v>
      </c>
    </row>
    <row r="231" spans="1:4" x14ac:dyDescent="0.45">
      <c r="A231" s="26">
        <v>43510</v>
      </c>
      <c r="B231">
        <v>10145</v>
      </c>
      <c r="C231">
        <v>56</v>
      </c>
      <c r="D231">
        <v>4102</v>
      </c>
    </row>
    <row r="232" spans="1:4" x14ac:dyDescent="0.45">
      <c r="A232" s="26">
        <v>43511</v>
      </c>
      <c r="B232">
        <v>10083</v>
      </c>
      <c r="C232">
        <v>-62</v>
      </c>
      <c r="D232">
        <v>4079</v>
      </c>
    </row>
    <row r="233" spans="1:4" x14ac:dyDescent="0.45">
      <c r="A233" s="26">
        <v>43514</v>
      </c>
      <c r="B233">
        <v>10183</v>
      </c>
      <c r="C233">
        <v>100</v>
      </c>
      <c r="D233">
        <v>4126</v>
      </c>
    </row>
    <row r="234" spans="1:4" x14ac:dyDescent="0.45">
      <c r="A234" s="26">
        <v>43515</v>
      </c>
      <c r="B234">
        <v>10192</v>
      </c>
      <c r="C234">
        <v>9</v>
      </c>
      <c r="D234">
        <v>4165</v>
      </c>
    </row>
    <row r="235" spans="1:4" x14ac:dyDescent="0.45">
      <c r="A235" s="26">
        <v>43516</v>
      </c>
      <c r="B235">
        <v>10235</v>
      </c>
      <c r="C235">
        <v>43</v>
      </c>
      <c r="D235">
        <v>4182</v>
      </c>
    </row>
    <row r="236" spans="1:4" x14ac:dyDescent="0.45">
      <c r="A236" s="26">
        <v>43517</v>
      </c>
      <c r="B236">
        <v>10272</v>
      </c>
      <c r="C236">
        <v>37</v>
      </c>
      <c r="D236">
        <v>4216</v>
      </c>
    </row>
    <row r="237" spans="1:4" x14ac:dyDescent="0.45">
      <c r="A237" s="26">
        <v>43518</v>
      </c>
      <c r="B237">
        <v>10252</v>
      </c>
      <c r="C237">
        <v>-20</v>
      </c>
      <c r="D237">
        <v>4226</v>
      </c>
    </row>
    <row r="238" spans="1:4" x14ac:dyDescent="0.45">
      <c r="A238" s="26">
        <v>43521</v>
      </c>
      <c r="B238">
        <v>10318</v>
      </c>
      <c r="C238">
        <v>66</v>
      </c>
      <c r="D238">
        <v>4254</v>
      </c>
    </row>
    <row r="239" spans="1:4" x14ac:dyDescent="0.45">
      <c r="A239" s="26">
        <v>43522</v>
      </c>
      <c r="B239">
        <v>10369</v>
      </c>
      <c r="C239">
        <v>51</v>
      </c>
      <c r="D239">
        <v>4306</v>
      </c>
    </row>
    <row r="240" spans="1:4" x14ac:dyDescent="0.45">
      <c r="A240" s="26">
        <v>43523</v>
      </c>
      <c r="B240">
        <v>10331</v>
      </c>
      <c r="C240">
        <v>-38</v>
      </c>
      <c r="D240">
        <v>4318</v>
      </c>
    </row>
    <row r="241" spans="1:4" x14ac:dyDescent="0.45">
      <c r="A241" s="26">
        <v>43524</v>
      </c>
      <c r="B241">
        <v>10346</v>
      </c>
      <c r="C241">
        <v>15</v>
      </c>
      <c r="D241">
        <v>4352</v>
      </c>
    </row>
    <row r="242" spans="1:4" x14ac:dyDescent="0.45">
      <c r="A242" s="26">
        <v>43525</v>
      </c>
      <c r="B242">
        <v>10376</v>
      </c>
      <c r="C242">
        <v>30</v>
      </c>
      <c r="D242">
        <v>4416</v>
      </c>
    </row>
    <row r="243" spans="1:4" x14ac:dyDescent="0.45">
      <c r="A243" s="26">
        <v>43528</v>
      </c>
      <c r="B243">
        <v>10472</v>
      </c>
      <c r="C243">
        <v>96</v>
      </c>
      <c r="D243">
        <v>4501</v>
      </c>
    </row>
    <row r="244" spans="1:4" x14ac:dyDescent="0.45">
      <c r="A244" s="26">
        <v>43529</v>
      </c>
      <c r="B244">
        <v>10437</v>
      </c>
      <c r="C244">
        <v>-35</v>
      </c>
      <c r="D244">
        <v>4549</v>
      </c>
    </row>
    <row r="245" spans="1:4" x14ac:dyDescent="0.45">
      <c r="A245" s="26">
        <v>43530</v>
      </c>
      <c r="B245">
        <v>10413</v>
      </c>
      <c r="C245">
        <v>-24</v>
      </c>
      <c r="D245">
        <v>4606</v>
      </c>
    </row>
    <row r="246" spans="1:4" x14ac:dyDescent="0.45">
      <c r="A246" s="26">
        <v>43531</v>
      </c>
      <c r="B246">
        <v>10366</v>
      </c>
      <c r="C246">
        <v>-47</v>
      </c>
      <c r="D246">
        <v>4604</v>
      </c>
    </row>
    <row r="247" spans="1:4" x14ac:dyDescent="0.45">
      <c r="A247" s="26">
        <v>43532</v>
      </c>
      <c r="B247">
        <v>10261</v>
      </c>
      <c r="C247">
        <v>-105</v>
      </c>
      <c r="D247">
        <v>4546</v>
      </c>
    </row>
    <row r="248" spans="1:4" x14ac:dyDescent="0.45">
      <c r="A248" s="26">
        <v>43535</v>
      </c>
      <c r="B248">
        <v>10158</v>
      </c>
      <c r="C248">
        <v>-103</v>
      </c>
      <c r="D248">
        <v>4509</v>
      </c>
    </row>
    <row r="249" spans="1:4" x14ac:dyDescent="0.45">
      <c r="A249" s="26">
        <v>43536</v>
      </c>
      <c r="B249">
        <v>10342</v>
      </c>
      <c r="C249">
        <v>184</v>
      </c>
      <c r="D249">
        <v>4587</v>
      </c>
    </row>
    <row r="250" spans="1:4" x14ac:dyDescent="0.45">
      <c r="A250" s="26">
        <v>43537</v>
      </c>
      <c r="B250">
        <v>10357</v>
      </c>
      <c r="C250">
        <v>15</v>
      </c>
      <c r="D250">
        <v>4614</v>
      </c>
    </row>
    <row r="251" spans="1:4" x14ac:dyDescent="0.45">
      <c r="A251" s="26">
        <v>43538</v>
      </c>
      <c r="B251">
        <v>10424</v>
      </c>
      <c r="C251">
        <v>67</v>
      </c>
      <c r="D251">
        <v>4668</v>
      </c>
    </row>
    <row r="252" spans="1:4" x14ac:dyDescent="0.45">
      <c r="A252" s="26">
        <v>43539</v>
      </c>
      <c r="B252">
        <v>10486</v>
      </c>
      <c r="C252">
        <v>62</v>
      </c>
      <c r="D252">
        <v>4710</v>
      </c>
    </row>
    <row r="253" spans="1:4" x14ac:dyDescent="0.45">
      <c r="A253" s="26">
        <v>43542</v>
      </c>
      <c r="B253">
        <v>10518</v>
      </c>
      <c r="C253">
        <v>32</v>
      </c>
      <c r="D253">
        <v>4722</v>
      </c>
    </row>
    <row r="254" spans="1:4" x14ac:dyDescent="0.45">
      <c r="A254" s="26">
        <v>43543</v>
      </c>
      <c r="B254">
        <v>10548</v>
      </c>
      <c r="C254">
        <v>30</v>
      </c>
      <c r="D254">
        <v>4767</v>
      </c>
    </row>
    <row r="255" spans="1:4" x14ac:dyDescent="0.45">
      <c r="A255" s="26">
        <v>43544</v>
      </c>
      <c r="B255">
        <v>10588</v>
      </c>
      <c r="C255">
        <v>40</v>
      </c>
      <c r="D255">
        <v>4801</v>
      </c>
    </row>
    <row r="256" spans="1:4" x14ac:dyDescent="0.45">
      <c r="A256" s="26">
        <v>43546</v>
      </c>
      <c r="B256">
        <v>10537</v>
      </c>
      <c r="C256">
        <v>-51</v>
      </c>
      <c r="D256">
        <v>4808</v>
      </c>
    </row>
    <row r="257" spans="1:4" x14ac:dyDescent="0.45">
      <c r="A257" s="26">
        <v>43549</v>
      </c>
      <c r="B257">
        <v>10277</v>
      </c>
      <c r="C257">
        <v>-260</v>
      </c>
      <c r="D257">
        <v>4711</v>
      </c>
    </row>
    <row r="258" spans="1:4" x14ac:dyDescent="0.45">
      <c r="A258" s="26">
        <v>43550</v>
      </c>
      <c r="B258">
        <v>10281</v>
      </c>
      <c r="C258">
        <v>4</v>
      </c>
      <c r="D258">
        <v>4744</v>
      </c>
    </row>
    <row r="259" spans="1:4" x14ac:dyDescent="0.45">
      <c r="A259" s="26">
        <v>43551</v>
      </c>
      <c r="B259">
        <v>10367</v>
      </c>
      <c r="C259">
        <v>86</v>
      </c>
      <c r="D259">
        <v>4799</v>
      </c>
    </row>
    <row r="260" spans="1:4" x14ac:dyDescent="0.45">
      <c r="A260" s="26">
        <v>43552</v>
      </c>
      <c r="B260">
        <v>10308</v>
      </c>
      <c r="C260">
        <v>-59</v>
      </c>
      <c r="D260">
        <v>4790</v>
      </c>
    </row>
    <row r="261" spans="1:4" x14ac:dyDescent="0.45">
      <c r="A261" s="26">
        <v>43553</v>
      </c>
      <c r="B261">
        <v>10391</v>
      </c>
      <c r="C261">
        <v>83</v>
      </c>
      <c r="D261">
        <v>4846</v>
      </c>
    </row>
    <row r="262" spans="1:4" x14ac:dyDescent="0.45">
      <c r="A262" s="26">
        <v>43556</v>
      </c>
      <c r="B262">
        <v>10476</v>
      </c>
      <c r="C262">
        <v>85</v>
      </c>
      <c r="D262">
        <v>4891</v>
      </c>
    </row>
    <row r="263" spans="1:4" x14ac:dyDescent="0.45">
      <c r="A263" s="26">
        <v>43557</v>
      </c>
      <c r="B263">
        <v>10624</v>
      </c>
      <c r="C263">
        <v>148</v>
      </c>
      <c r="D263">
        <v>4968</v>
      </c>
    </row>
    <row r="264" spans="1:4" x14ac:dyDescent="0.45">
      <c r="A264" s="26">
        <v>43558</v>
      </c>
      <c r="B264">
        <v>10649</v>
      </c>
      <c r="C264">
        <v>25</v>
      </c>
      <c r="D264">
        <v>5044</v>
      </c>
    </row>
    <row r="265" spans="1:4" x14ac:dyDescent="0.45">
      <c r="A265" s="26">
        <v>43559</v>
      </c>
      <c r="B265">
        <v>10704</v>
      </c>
      <c r="C265">
        <v>55</v>
      </c>
      <c r="D265">
        <v>5075</v>
      </c>
    </row>
    <row r="266" spans="1:4" x14ac:dyDescent="0.45">
      <c r="A266" s="26">
        <v>43560</v>
      </c>
      <c r="B266">
        <v>10732</v>
      </c>
      <c r="C266">
        <v>28</v>
      </c>
      <c r="D266">
        <v>5087</v>
      </c>
    </row>
    <row r="267" spans="1:4" x14ac:dyDescent="0.45">
      <c r="A267" s="26">
        <v>43563</v>
      </c>
      <c r="B267">
        <v>10737</v>
      </c>
      <c r="C267">
        <v>5</v>
      </c>
      <c r="D267">
        <v>5097</v>
      </c>
    </row>
    <row r="268" spans="1:4" x14ac:dyDescent="0.45">
      <c r="A268" s="26">
        <v>43564</v>
      </c>
      <c r="B268">
        <v>10754</v>
      </c>
      <c r="C268">
        <v>17</v>
      </c>
      <c r="D268">
        <v>5105</v>
      </c>
    </row>
    <row r="269" spans="1:4" x14ac:dyDescent="0.45">
      <c r="A269" s="26">
        <v>43565</v>
      </c>
      <c r="B269">
        <v>10689</v>
      </c>
      <c r="C269">
        <v>-65</v>
      </c>
      <c r="D269">
        <v>5098</v>
      </c>
    </row>
    <row r="270" spans="1:4" x14ac:dyDescent="0.45">
      <c r="A270" s="26">
        <v>43566</v>
      </c>
      <c r="B270">
        <v>10718</v>
      </c>
      <c r="C270">
        <v>29</v>
      </c>
      <c r="D270">
        <v>5139</v>
      </c>
    </row>
    <row r="271" spans="1:4" x14ac:dyDescent="0.45">
      <c r="A271" s="26">
        <v>43567</v>
      </c>
      <c r="B271">
        <v>10771</v>
      </c>
      <c r="C271">
        <v>53</v>
      </c>
      <c r="D271">
        <v>5179</v>
      </c>
    </row>
    <row r="272" spans="1:4" x14ac:dyDescent="0.45">
      <c r="A272" s="26">
        <v>43570</v>
      </c>
      <c r="B272">
        <v>10855</v>
      </c>
      <c r="C272">
        <v>84</v>
      </c>
      <c r="D272">
        <v>5233</v>
      </c>
    </row>
    <row r="273" spans="1:4" x14ac:dyDescent="0.45">
      <c r="A273" s="26">
        <v>43571</v>
      </c>
      <c r="B273">
        <v>10849</v>
      </c>
      <c r="C273">
        <v>-6</v>
      </c>
      <c r="D273">
        <v>5306</v>
      </c>
    </row>
    <row r="274" spans="1:4" x14ac:dyDescent="0.45">
      <c r="A274" s="26">
        <v>43572</v>
      </c>
      <c r="B274">
        <v>10880</v>
      </c>
      <c r="C274">
        <v>31</v>
      </c>
      <c r="D274">
        <v>5317</v>
      </c>
    </row>
    <row r="275" spans="1:4" x14ac:dyDescent="0.45">
      <c r="A275" s="26">
        <v>43573</v>
      </c>
      <c r="B275">
        <v>10862</v>
      </c>
      <c r="C275">
        <v>-18</v>
      </c>
      <c r="D275">
        <v>5360</v>
      </c>
    </row>
    <row r="276" spans="1:4" x14ac:dyDescent="0.45">
      <c r="A276" s="26">
        <v>43574</v>
      </c>
      <c r="B276">
        <v>10860</v>
      </c>
      <c r="C276">
        <v>-2</v>
      </c>
      <c r="D276">
        <v>5362</v>
      </c>
    </row>
    <row r="277" spans="1:4" x14ac:dyDescent="0.45">
      <c r="A277" s="26">
        <v>43577</v>
      </c>
      <c r="B277">
        <v>10858</v>
      </c>
      <c r="C277">
        <v>-2</v>
      </c>
      <c r="D277">
        <v>5367</v>
      </c>
    </row>
    <row r="278" spans="1:4" x14ac:dyDescent="0.45">
      <c r="A278" s="26">
        <v>43578</v>
      </c>
      <c r="B278">
        <v>10845</v>
      </c>
      <c r="C278">
        <v>-13</v>
      </c>
      <c r="D278">
        <v>5361</v>
      </c>
    </row>
    <row r="279" spans="1:4" x14ac:dyDescent="0.45">
      <c r="A279" s="26">
        <v>43579</v>
      </c>
      <c r="B279">
        <v>10919</v>
      </c>
      <c r="C279">
        <v>74</v>
      </c>
      <c r="D279">
        <v>5397</v>
      </c>
    </row>
    <row r="280" spans="1:4" x14ac:dyDescent="0.45">
      <c r="A280" s="26">
        <v>43580</v>
      </c>
      <c r="B280">
        <v>10908</v>
      </c>
      <c r="C280">
        <v>-11</v>
      </c>
      <c r="D280">
        <v>5434</v>
      </c>
    </row>
    <row r="281" spans="1:4" x14ac:dyDescent="0.45">
      <c r="A281" s="26">
        <v>43581</v>
      </c>
      <c r="B281">
        <v>10845</v>
      </c>
      <c r="C281">
        <v>-63</v>
      </c>
      <c r="D281">
        <v>5395</v>
      </c>
    </row>
    <row r="282" spans="1:4" x14ac:dyDescent="0.45">
      <c r="A282" s="26">
        <v>43592</v>
      </c>
      <c r="B282">
        <v>10733</v>
      </c>
      <c r="C282">
        <v>-112</v>
      </c>
      <c r="D282">
        <v>5347</v>
      </c>
    </row>
    <row r="283" spans="1:4" x14ac:dyDescent="0.45">
      <c r="A283" s="26">
        <v>43593</v>
      </c>
      <c r="B283">
        <v>10537</v>
      </c>
      <c r="C283">
        <v>-196</v>
      </c>
      <c r="D283">
        <v>5259</v>
      </c>
    </row>
    <row r="284" spans="1:4" x14ac:dyDescent="0.45">
      <c r="A284" s="26">
        <v>43594</v>
      </c>
      <c r="B284">
        <v>10504</v>
      </c>
      <c r="C284">
        <v>-33</v>
      </c>
      <c r="D284">
        <v>5358</v>
      </c>
    </row>
    <row r="285" spans="1:4" x14ac:dyDescent="0.45">
      <c r="A285" s="26">
        <v>43595</v>
      </c>
      <c r="B285">
        <v>10416</v>
      </c>
      <c r="C285">
        <v>-88</v>
      </c>
      <c r="D285">
        <v>5345</v>
      </c>
    </row>
    <row r="286" spans="1:4" x14ac:dyDescent="0.45">
      <c r="A286" s="26">
        <v>43598</v>
      </c>
      <c r="B286">
        <v>10444</v>
      </c>
      <c r="C286">
        <v>28</v>
      </c>
      <c r="D286">
        <v>5373</v>
      </c>
    </row>
    <row r="287" spans="1:4" x14ac:dyDescent="0.45">
      <c r="A287" s="26">
        <v>43599</v>
      </c>
      <c r="B287">
        <v>10208</v>
      </c>
      <c r="C287">
        <v>-236</v>
      </c>
      <c r="D287">
        <v>5274</v>
      </c>
    </row>
    <row r="288" spans="1:4" x14ac:dyDescent="0.45">
      <c r="A288" s="26">
        <v>43600</v>
      </c>
      <c r="B288">
        <v>10291</v>
      </c>
      <c r="C288">
        <v>83</v>
      </c>
      <c r="D288">
        <v>5317</v>
      </c>
    </row>
    <row r="289" spans="1:4" x14ac:dyDescent="0.45">
      <c r="A289" s="26">
        <v>43601</v>
      </c>
      <c r="B289">
        <v>10334</v>
      </c>
      <c r="C289">
        <v>43</v>
      </c>
      <c r="D289">
        <v>5388</v>
      </c>
    </row>
    <row r="290" spans="1:4" x14ac:dyDescent="0.45">
      <c r="A290" s="26">
        <v>43602</v>
      </c>
      <c r="B290">
        <v>10456</v>
      </c>
      <c r="C290">
        <v>122</v>
      </c>
      <c r="D290">
        <v>5441</v>
      </c>
    </row>
    <row r="291" spans="1:4" x14ac:dyDescent="0.45">
      <c r="A291" s="26">
        <v>43605</v>
      </c>
      <c r="B291">
        <v>10411</v>
      </c>
      <c r="C291">
        <v>-45</v>
      </c>
      <c r="D291">
        <v>5463</v>
      </c>
    </row>
    <row r="292" spans="1:4" x14ac:dyDescent="0.45">
      <c r="A292" s="26">
        <v>43606</v>
      </c>
      <c r="B292">
        <v>10349</v>
      </c>
      <c r="C292">
        <v>-62</v>
      </c>
      <c r="D292">
        <v>5420</v>
      </c>
    </row>
    <row r="293" spans="1:4" x14ac:dyDescent="0.45">
      <c r="A293" s="26">
        <v>43607</v>
      </c>
      <c r="B293">
        <v>10454</v>
      </c>
      <c r="C293">
        <v>105</v>
      </c>
      <c r="D293">
        <v>5504</v>
      </c>
    </row>
    <row r="294" spans="1:4" x14ac:dyDescent="0.45">
      <c r="A294" s="26">
        <v>43608</v>
      </c>
      <c r="B294">
        <v>10406</v>
      </c>
      <c r="C294">
        <v>-48</v>
      </c>
      <c r="D294">
        <v>5500</v>
      </c>
    </row>
    <row r="295" spans="1:4" x14ac:dyDescent="0.45">
      <c r="A295" s="26">
        <v>43609</v>
      </c>
      <c r="B295">
        <v>10233</v>
      </c>
      <c r="C295">
        <v>-173</v>
      </c>
      <c r="D295">
        <v>5455</v>
      </c>
    </row>
    <row r="296" spans="1:4" x14ac:dyDescent="0.45">
      <c r="A296" s="26">
        <v>43612</v>
      </c>
      <c r="B296">
        <v>10246</v>
      </c>
      <c r="C296">
        <v>13</v>
      </c>
      <c r="D296">
        <v>5542</v>
      </c>
    </row>
    <row r="297" spans="1:4" x14ac:dyDescent="0.45">
      <c r="A297" s="26">
        <v>43613</v>
      </c>
      <c r="B297">
        <v>10258</v>
      </c>
      <c r="C297">
        <v>12</v>
      </c>
      <c r="D297">
        <v>5585</v>
      </c>
    </row>
    <row r="298" spans="1:4" x14ac:dyDescent="0.45">
      <c r="A298" s="26">
        <v>43614</v>
      </c>
      <c r="B298">
        <v>10169</v>
      </c>
      <c r="C298">
        <v>-89</v>
      </c>
      <c r="D298">
        <v>5537</v>
      </c>
    </row>
    <row r="299" spans="1:4" x14ac:dyDescent="0.45">
      <c r="A299" s="26">
        <v>43615</v>
      </c>
      <c r="B299">
        <v>10117</v>
      </c>
      <c r="C299">
        <v>-52</v>
      </c>
      <c r="D299">
        <v>5568</v>
      </c>
    </row>
    <row r="300" spans="1:4" x14ac:dyDescent="0.45">
      <c r="A300" s="26">
        <v>43616</v>
      </c>
      <c r="B300">
        <v>10118</v>
      </c>
      <c r="C300">
        <v>1</v>
      </c>
      <c r="D300">
        <v>5590</v>
      </c>
    </row>
    <row r="301" spans="1:4" x14ac:dyDescent="0.45">
      <c r="A301" s="26">
        <v>43619</v>
      </c>
      <c r="B301">
        <v>9946</v>
      </c>
      <c r="C301">
        <v>-172</v>
      </c>
      <c r="D301">
        <v>5510</v>
      </c>
    </row>
    <row r="302" spans="1:4" x14ac:dyDescent="0.45">
      <c r="A302" s="26">
        <v>43620</v>
      </c>
      <c r="B302">
        <v>9923</v>
      </c>
      <c r="C302">
        <v>-23</v>
      </c>
      <c r="D302">
        <v>5519</v>
      </c>
    </row>
    <row r="303" spans="1:4" x14ac:dyDescent="0.45">
      <c r="A303" s="26">
        <v>43621</v>
      </c>
      <c r="B303">
        <v>10086</v>
      </c>
      <c r="C303">
        <v>163</v>
      </c>
      <c r="D303">
        <v>5706</v>
      </c>
    </row>
    <row r="304" spans="1:4" x14ac:dyDescent="0.45">
      <c r="A304" s="26">
        <v>43622</v>
      </c>
      <c r="B304">
        <v>10161</v>
      </c>
      <c r="C304">
        <v>75</v>
      </c>
      <c r="D304">
        <v>5771</v>
      </c>
    </row>
    <row r="305" spans="1:4" x14ac:dyDescent="0.45">
      <c r="A305" s="26">
        <v>43623</v>
      </c>
      <c r="B305">
        <v>10221</v>
      </c>
      <c r="C305">
        <v>60</v>
      </c>
      <c r="D305">
        <v>5839</v>
      </c>
    </row>
    <row r="306" spans="1:4" x14ac:dyDescent="0.45">
      <c r="A306" s="26">
        <v>43626</v>
      </c>
      <c r="B306">
        <v>10325</v>
      </c>
      <c r="C306">
        <v>104</v>
      </c>
      <c r="D306">
        <v>5925</v>
      </c>
    </row>
    <row r="307" spans="1:4" x14ac:dyDescent="0.45">
      <c r="A307" s="26">
        <v>43627</v>
      </c>
      <c r="B307">
        <v>10380</v>
      </c>
      <c r="C307">
        <v>55</v>
      </c>
      <c r="D307">
        <v>5957</v>
      </c>
    </row>
    <row r="308" spans="1:4" x14ac:dyDescent="0.45">
      <c r="A308" s="26">
        <v>43628</v>
      </c>
      <c r="B308">
        <v>10421</v>
      </c>
      <c r="C308">
        <v>41</v>
      </c>
      <c r="D308">
        <v>6021</v>
      </c>
    </row>
    <row r="309" spans="1:4" x14ac:dyDescent="0.45">
      <c r="A309" s="26">
        <v>43629</v>
      </c>
      <c r="B309">
        <v>10372</v>
      </c>
      <c r="C309">
        <v>-49</v>
      </c>
      <c r="D309">
        <v>6026</v>
      </c>
    </row>
    <row r="310" spans="1:4" x14ac:dyDescent="0.45">
      <c r="A310" s="26">
        <v>43630</v>
      </c>
      <c r="B310">
        <v>10389</v>
      </c>
      <c r="C310">
        <v>17</v>
      </c>
      <c r="D310">
        <v>6064</v>
      </c>
    </row>
    <row r="311" spans="1:4" x14ac:dyDescent="0.45">
      <c r="A311" s="26">
        <v>43633</v>
      </c>
      <c r="B311">
        <v>10367</v>
      </c>
      <c r="C311">
        <v>-22</v>
      </c>
      <c r="D311">
        <v>6104</v>
      </c>
    </row>
    <row r="312" spans="1:4" x14ac:dyDescent="0.45">
      <c r="A312" s="26">
        <v>43634</v>
      </c>
      <c r="B312">
        <v>10363</v>
      </c>
      <c r="C312">
        <v>-4</v>
      </c>
      <c r="D312">
        <v>6113</v>
      </c>
    </row>
    <row r="313" spans="1:4" x14ac:dyDescent="0.45">
      <c r="A313" s="26">
        <v>43635</v>
      </c>
      <c r="B313">
        <v>10477</v>
      </c>
      <c r="C313">
        <v>114</v>
      </c>
      <c r="D313">
        <v>6210</v>
      </c>
    </row>
    <row r="314" spans="1:4" x14ac:dyDescent="0.45">
      <c r="A314" s="26">
        <v>43636</v>
      </c>
      <c r="B314">
        <v>10471</v>
      </c>
      <c r="C314">
        <v>-6</v>
      </c>
      <c r="D314">
        <v>6213</v>
      </c>
    </row>
    <row r="315" spans="1:4" x14ac:dyDescent="0.45">
      <c r="A315" s="26">
        <v>43637</v>
      </c>
      <c r="B315">
        <v>10532</v>
      </c>
      <c r="C315">
        <v>61</v>
      </c>
      <c r="D315">
        <v>6264</v>
      </c>
    </row>
    <row r="316" spans="1:4" x14ac:dyDescent="0.45">
      <c r="A316" s="26">
        <v>43640</v>
      </c>
      <c r="B316">
        <v>10527</v>
      </c>
      <c r="C316">
        <v>-5</v>
      </c>
      <c r="D316">
        <v>6287</v>
      </c>
    </row>
    <row r="317" spans="1:4" x14ac:dyDescent="0.45">
      <c r="A317" s="26">
        <v>43641</v>
      </c>
      <c r="B317">
        <v>10503</v>
      </c>
      <c r="C317">
        <v>-24</v>
      </c>
      <c r="D317">
        <v>6286</v>
      </c>
    </row>
    <row r="318" spans="1:4" x14ac:dyDescent="0.45">
      <c r="A318" s="26">
        <v>43642</v>
      </c>
      <c r="B318">
        <v>10422</v>
      </c>
      <c r="C318">
        <v>-81</v>
      </c>
      <c r="D318">
        <v>6306</v>
      </c>
    </row>
    <row r="319" spans="1:4" x14ac:dyDescent="0.45">
      <c r="A319" s="26">
        <v>43643</v>
      </c>
      <c r="B319">
        <v>10454</v>
      </c>
      <c r="C319">
        <v>32</v>
      </c>
      <c r="D319">
        <v>6341</v>
      </c>
    </row>
    <row r="320" spans="1:4" x14ac:dyDescent="0.45">
      <c r="A320" s="26">
        <v>43644</v>
      </c>
      <c r="B320">
        <v>10502</v>
      </c>
      <c r="C320">
        <v>48</v>
      </c>
      <c r="D320">
        <v>6382</v>
      </c>
    </row>
    <row r="321" spans="1:4" x14ac:dyDescent="0.45">
      <c r="A321" s="26">
        <v>43647</v>
      </c>
      <c r="B321">
        <v>10595</v>
      </c>
      <c r="C321">
        <v>93</v>
      </c>
      <c r="D321">
        <v>6435</v>
      </c>
    </row>
    <row r="322" spans="1:4" x14ac:dyDescent="0.45">
      <c r="A322" s="26">
        <v>43648</v>
      </c>
      <c r="B322">
        <v>10680</v>
      </c>
      <c r="C322">
        <v>85</v>
      </c>
      <c r="D322">
        <v>6532</v>
      </c>
    </row>
    <row r="323" spans="1:4" x14ac:dyDescent="0.45">
      <c r="A323" s="26">
        <v>43649</v>
      </c>
      <c r="B323">
        <v>10639</v>
      </c>
      <c r="C323">
        <v>-41</v>
      </c>
      <c r="D323">
        <v>6507</v>
      </c>
    </row>
    <row r="324" spans="1:4" x14ac:dyDescent="0.45">
      <c r="A324" s="26">
        <v>43650</v>
      </c>
      <c r="B324">
        <v>10719</v>
      </c>
      <c r="C324">
        <v>80</v>
      </c>
      <c r="D324">
        <v>6698</v>
      </c>
    </row>
    <row r="325" spans="1:4" x14ac:dyDescent="0.45">
      <c r="A325" s="26">
        <v>43651</v>
      </c>
      <c r="B325">
        <v>10737</v>
      </c>
      <c r="C325">
        <v>18</v>
      </c>
      <c r="D325">
        <v>6693</v>
      </c>
    </row>
    <row r="326" spans="1:4" x14ac:dyDescent="0.45">
      <c r="A326" s="26">
        <v>43654</v>
      </c>
      <c r="B326">
        <v>10753</v>
      </c>
      <c r="C326">
        <v>16</v>
      </c>
      <c r="D326">
        <v>6703</v>
      </c>
    </row>
    <row r="327" spans="1:4" x14ac:dyDescent="0.45">
      <c r="A327" s="26">
        <v>43655</v>
      </c>
      <c r="B327">
        <v>10726</v>
      </c>
      <c r="C327">
        <v>-27</v>
      </c>
      <c r="D327">
        <v>6711</v>
      </c>
    </row>
    <row r="328" spans="1:4" x14ac:dyDescent="0.45">
      <c r="A328" s="26">
        <v>43656</v>
      </c>
      <c r="B328">
        <v>10733</v>
      </c>
      <c r="C328">
        <v>7</v>
      </c>
      <c r="D328">
        <v>6743</v>
      </c>
    </row>
    <row r="329" spans="1:4" x14ac:dyDescent="0.45">
      <c r="A329" s="26">
        <v>43657</v>
      </c>
      <c r="B329">
        <v>10704</v>
      </c>
      <c r="C329">
        <v>-29</v>
      </c>
      <c r="D329">
        <v>6733</v>
      </c>
    </row>
    <row r="330" spans="1:4" x14ac:dyDescent="0.45">
      <c r="A330" s="26">
        <v>43658</v>
      </c>
      <c r="B330">
        <v>10755</v>
      </c>
      <c r="C330">
        <v>51</v>
      </c>
      <c r="D330">
        <v>6814</v>
      </c>
    </row>
    <row r="331" spans="1:4" x14ac:dyDescent="0.45">
      <c r="A331" s="26">
        <v>43662</v>
      </c>
      <c r="B331">
        <v>10741</v>
      </c>
      <c r="C331">
        <v>-14</v>
      </c>
      <c r="D331">
        <v>6809</v>
      </c>
    </row>
    <row r="332" spans="1:4" x14ac:dyDescent="0.45">
      <c r="A332" s="26">
        <v>43663</v>
      </c>
      <c r="B332">
        <v>10752</v>
      </c>
      <c r="C332">
        <v>11</v>
      </c>
      <c r="D332">
        <v>6884</v>
      </c>
    </row>
    <row r="333" spans="1:4" x14ac:dyDescent="0.45">
      <c r="A333" s="26">
        <v>43664</v>
      </c>
      <c r="B333">
        <v>10656</v>
      </c>
      <c r="C333">
        <v>-96</v>
      </c>
      <c r="D333">
        <v>6895</v>
      </c>
    </row>
    <row r="334" spans="1:4" x14ac:dyDescent="0.45">
      <c r="A334" s="26">
        <v>43665</v>
      </c>
      <c r="B334">
        <v>10654</v>
      </c>
      <c r="C334">
        <v>-2</v>
      </c>
      <c r="D334">
        <v>6911</v>
      </c>
    </row>
    <row r="335" spans="1:4" x14ac:dyDescent="0.45">
      <c r="A335" s="26">
        <v>43668</v>
      </c>
      <c r="B335">
        <v>10654</v>
      </c>
      <c r="C335">
        <v>0</v>
      </c>
      <c r="D335">
        <v>6929</v>
      </c>
    </row>
    <row r="336" spans="1:4" x14ac:dyDescent="0.45">
      <c r="A336" s="26">
        <v>43669</v>
      </c>
      <c r="B336">
        <v>10673</v>
      </c>
      <c r="C336">
        <v>19</v>
      </c>
      <c r="D336">
        <v>6958</v>
      </c>
    </row>
    <row r="337" spans="1:4" x14ac:dyDescent="0.45">
      <c r="A337" s="26">
        <v>43670</v>
      </c>
      <c r="B337">
        <v>10746</v>
      </c>
      <c r="C337">
        <v>73</v>
      </c>
      <c r="D337">
        <v>7042</v>
      </c>
    </row>
    <row r="338" spans="1:4" x14ac:dyDescent="0.45">
      <c r="A338" s="26">
        <v>43671</v>
      </c>
      <c r="B338">
        <v>10779</v>
      </c>
      <c r="C338">
        <v>33</v>
      </c>
      <c r="D338">
        <v>7084</v>
      </c>
    </row>
    <row r="339" spans="1:4" x14ac:dyDescent="0.45">
      <c r="A339" s="26">
        <v>43672</v>
      </c>
      <c r="B339">
        <v>10779</v>
      </c>
      <c r="C339">
        <v>0</v>
      </c>
      <c r="D339">
        <v>7131</v>
      </c>
    </row>
    <row r="340" spans="1:4" x14ac:dyDescent="0.45">
      <c r="A340" s="26">
        <v>43675</v>
      </c>
      <c r="B340">
        <v>10795</v>
      </c>
      <c r="C340">
        <v>16</v>
      </c>
      <c r="D340">
        <v>7156</v>
      </c>
    </row>
    <row r="341" spans="1:4" x14ac:dyDescent="0.45">
      <c r="A341" s="26">
        <v>43676</v>
      </c>
      <c r="B341">
        <v>10824</v>
      </c>
      <c r="C341">
        <v>29</v>
      </c>
      <c r="D341">
        <v>7181</v>
      </c>
    </row>
    <row r="342" spans="1:4" x14ac:dyDescent="0.45">
      <c r="A342" s="26">
        <v>43677</v>
      </c>
      <c r="B342">
        <v>10750</v>
      </c>
      <c r="C342">
        <v>-74</v>
      </c>
      <c r="D342">
        <v>7140</v>
      </c>
    </row>
    <row r="343" spans="1:4" x14ac:dyDescent="0.45">
      <c r="A343" s="26">
        <v>43678</v>
      </c>
      <c r="B343">
        <v>10704</v>
      </c>
      <c r="C343">
        <v>-46</v>
      </c>
      <c r="D343">
        <v>7159</v>
      </c>
    </row>
    <row r="344" spans="1:4" x14ac:dyDescent="0.45">
      <c r="A344" s="26">
        <v>43679</v>
      </c>
      <c r="B344">
        <v>10442</v>
      </c>
      <c r="C344">
        <v>-262</v>
      </c>
      <c r="D344">
        <v>6998</v>
      </c>
    </row>
    <row r="345" spans="1:4" x14ac:dyDescent="0.45">
      <c r="A345" s="26">
        <v>43682</v>
      </c>
      <c r="B345">
        <v>10242</v>
      </c>
      <c r="C345">
        <v>-200</v>
      </c>
      <c r="D345">
        <v>6978</v>
      </c>
    </row>
    <row r="346" spans="1:4" x14ac:dyDescent="0.45">
      <c r="A346" s="26">
        <v>43683</v>
      </c>
      <c r="B346">
        <v>9926</v>
      </c>
      <c r="C346">
        <v>-316</v>
      </c>
      <c r="D346">
        <v>6784</v>
      </c>
    </row>
    <row r="347" spans="1:4" x14ac:dyDescent="0.45">
      <c r="A347" s="26">
        <v>43684</v>
      </c>
      <c r="B347">
        <v>10015</v>
      </c>
      <c r="C347">
        <v>89</v>
      </c>
      <c r="D347">
        <v>6880</v>
      </c>
    </row>
    <row r="348" spans="1:4" x14ac:dyDescent="0.45">
      <c r="A348" s="26">
        <v>43685</v>
      </c>
      <c r="B348">
        <v>10023</v>
      </c>
      <c r="C348">
        <v>8</v>
      </c>
      <c r="D348">
        <v>6935</v>
      </c>
    </row>
    <row r="349" spans="1:4" x14ac:dyDescent="0.45">
      <c r="A349" s="26">
        <v>43686</v>
      </c>
      <c r="B349">
        <v>10192</v>
      </c>
      <c r="C349">
        <v>169</v>
      </c>
      <c r="D349">
        <v>7097</v>
      </c>
    </row>
    <row r="350" spans="1:4" x14ac:dyDescent="0.45">
      <c r="A350" s="26">
        <v>43690</v>
      </c>
      <c r="B350">
        <v>9976</v>
      </c>
      <c r="C350">
        <v>-216</v>
      </c>
      <c r="D350">
        <v>7010</v>
      </c>
    </row>
    <row r="351" spans="1:4" x14ac:dyDescent="0.45">
      <c r="A351" s="26">
        <v>43691</v>
      </c>
      <c r="B351">
        <v>10159</v>
      </c>
      <c r="C351">
        <v>183</v>
      </c>
      <c r="D351">
        <v>7167</v>
      </c>
    </row>
    <row r="352" spans="1:4" x14ac:dyDescent="0.45">
      <c r="A352" s="26">
        <v>43692</v>
      </c>
      <c r="B352">
        <v>9889</v>
      </c>
      <c r="C352">
        <v>-270</v>
      </c>
      <c r="D352">
        <v>7056</v>
      </c>
    </row>
    <row r="353" spans="1:4" x14ac:dyDescent="0.45">
      <c r="A353" s="26">
        <v>43693</v>
      </c>
      <c r="B353">
        <v>9896</v>
      </c>
      <c r="C353">
        <v>7</v>
      </c>
      <c r="D353">
        <v>7085</v>
      </c>
    </row>
    <row r="354" spans="1:4" x14ac:dyDescent="0.45">
      <c r="A354" s="26">
        <v>43696</v>
      </c>
      <c r="B354">
        <v>10050</v>
      </c>
      <c r="C354">
        <v>154</v>
      </c>
      <c r="D354">
        <v>7317</v>
      </c>
    </row>
    <row r="355" spans="1:4" x14ac:dyDescent="0.45">
      <c r="A355" s="26">
        <v>43697</v>
      </c>
      <c r="B355">
        <v>10181</v>
      </c>
      <c r="C355">
        <v>131</v>
      </c>
      <c r="D355">
        <v>7461</v>
      </c>
    </row>
    <row r="356" spans="1:4" x14ac:dyDescent="0.45">
      <c r="A356" s="26">
        <v>43698</v>
      </c>
      <c r="B356">
        <v>10100</v>
      </c>
      <c r="C356">
        <v>-81</v>
      </c>
      <c r="D356">
        <v>7443</v>
      </c>
    </row>
    <row r="357" spans="1:4" x14ac:dyDescent="0.45">
      <c r="A357" s="26">
        <v>43699</v>
      </c>
      <c r="B357">
        <v>10204</v>
      </c>
      <c r="C357">
        <v>104</v>
      </c>
      <c r="D357">
        <v>7558</v>
      </c>
    </row>
    <row r="358" spans="1:4" x14ac:dyDescent="0.45">
      <c r="A358" s="26">
        <v>43700</v>
      </c>
      <c r="B358">
        <v>10181</v>
      </c>
      <c r="C358">
        <v>-23</v>
      </c>
      <c r="D358">
        <v>7565</v>
      </c>
    </row>
    <row r="359" spans="1:4" x14ac:dyDescent="0.45">
      <c r="A359" s="26">
        <v>43703</v>
      </c>
      <c r="B359">
        <v>9855</v>
      </c>
      <c r="C359">
        <v>-326</v>
      </c>
      <c r="D359">
        <v>7331</v>
      </c>
    </row>
    <row r="360" spans="1:4" x14ac:dyDescent="0.45">
      <c r="A360" s="26">
        <v>43704</v>
      </c>
      <c r="B360">
        <v>9973</v>
      </c>
      <c r="C360">
        <v>118</v>
      </c>
      <c r="D360">
        <v>7428</v>
      </c>
    </row>
    <row r="361" spans="1:4" x14ac:dyDescent="0.45">
      <c r="A361" s="26">
        <v>43705</v>
      </c>
      <c r="B361">
        <v>9957</v>
      </c>
      <c r="C361">
        <v>-16</v>
      </c>
      <c r="D361">
        <v>7417</v>
      </c>
    </row>
    <row r="362" spans="1:4" x14ac:dyDescent="0.45">
      <c r="A362" s="26">
        <v>43706</v>
      </c>
      <c r="B362">
        <v>10023</v>
      </c>
      <c r="C362">
        <v>66</v>
      </c>
      <c r="D362">
        <v>7544</v>
      </c>
    </row>
    <row r="363" spans="1:4" x14ac:dyDescent="0.45">
      <c r="A363" s="26">
        <v>43707</v>
      </c>
      <c r="B363">
        <v>10169</v>
      </c>
      <c r="C363">
        <v>146</v>
      </c>
      <c r="D363">
        <v>7676</v>
      </c>
    </row>
    <row r="364" spans="1:4" x14ac:dyDescent="0.45">
      <c r="A364" s="26">
        <v>43710</v>
      </c>
      <c r="B364">
        <v>10164</v>
      </c>
      <c r="C364">
        <v>-5</v>
      </c>
      <c r="D364">
        <v>7692</v>
      </c>
    </row>
    <row r="365" spans="1:4" x14ac:dyDescent="0.45">
      <c r="A365" s="26">
        <v>43711</v>
      </c>
      <c r="B365">
        <v>10178</v>
      </c>
      <c r="C365">
        <v>14</v>
      </c>
      <c r="D365">
        <v>7720</v>
      </c>
    </row>
    <row r="366" spans="1:4" x14ac:dyDescent="0.45">
      <c r="A366" s="26">
        <v>43712</v>
      </c>
      <c r="B366">
        <v>10088</v>
      </c>
      <c r="C366">
        <v>-90</v>
      </c>
      <c r="D366">
        <v>7652</v>
      </c>
    </row>
    <row r="367" spans="1:4" x14ac:dyDescent="0.45">
      <c r="A367" s="26">
        <v>43713</v>
      </c>
      <c r="B367">
        <v>10266</v>
      </c>
      <c r="C367">
        <v>178</v>
      </c>
      <c r="D367">
        <v>7943</v>
      </c>
    </row>
    <row r="368" spans="1:4" x14ac:dyDescent="0.45">
      <c r="A368" s="26">
        <v>43714</v>
      </c>
      <c r="B368">
        <v>10444</v>
      </c>
      <c r="C368">
        <v>178</v>
      </c>
      <c r="D368">
        <v>8096</v>
      </c>
    </row>
    <row r="369" spans="1:4" x14ac:dyDescent="0.45">
      <c r="A369" s="26">
        <v>43717</v>
      </c>
      <c r="B369">
        <v>10452</v>
      </c>
      <c r="C369">
        <v>8</v>
      </c>
      <c r="D369">
        <v>8123</v>
      </c>
    </row>
    <row r="370" spans="1:4" x14ac:dyDescent="0.45">
      <c r="A370" s="26">
        <v>43718</v>
      </c>
      <c r="B370">
        <v>10502</v>
      </c>
      <c r="C370">
        <v>50</v>
      </c>
      <c r="D370">
        <v>8175</v>
      </c>
    </row>
    <row r="371" spans="1:4" x14ac:dyDescent="0.45">
      <c r="A371" s="26">
        <v>43719</v>
      </c>
      <c r="B371">
        <v>10526</v>
      </c>
      <c r="C371">
        <v>24</v>
      </c>
      <c r="D371">
        <v>8205</v>
      </c>
    </row>
    <row r="372" spans="1:4" x14ac:dyDescent="0.45">
      <c r="A372" s="26">
        <v>43720</v>
      </c>
      <c r="B372">
        <v>10641</v>
      </c>
      <c r="C372">
        <v>115</v>
      </c>
      <c r="D372">
        <v>8329</v>
      </c>
    </row>
    <row r="373" spans="1:4" x14ac:dyDescent="0.45">
      <c r="A373" s="26">
        <v>43721</v>
      </c>
      <c r="B373">
        <v>10697</v>
      </c>
      <c r="C373">
        <v>56</v>
      </c>
      <c r="D373">
        <v>8406</v>
      </c>
    </row>
    <row r="374" spans="1:4" x14ac:dyDescent="0.45">
      <c r="A374" s="26">
        <v>43725</v>
      </c>
      <c r="B374">
        <v>10661</v>
      </c>
      <c r="C374">
        <v>-36</v>
      </c>
      <c r="D374">
        <v>8428</v>
      </c>
    </row>
    <row r="375" spans="1:4" x14ac:dyDescent="0.45">
      <c r="A375" s="26">
        <v>43726</v>
      </c>
      <c r="B375">
        <v>10681</v>
      </c>
      <c r="C375">
        <v>20</v>
      </c>
      <c r="D375">
        <v>8459</v>
      </c>
    </row>
    <row r="376" spans="1:4" x14ac:dyDescent="0.45">
      <c r="A376" s="26">
        <v>43727</v>
      </c>
      <c r="B376">
        <v>10693</v>
      </c>
      <c r="C376">
        <v>12</v>
      </c>
      <c r="D376">
        <v>8509</v>
      </c>
    </row>
    <row r="377" spans="1:4" x14ac:dyDescent="0.45">
      <c r="A377" s="26">
        <v>43728</v>
      </c>
      <c r="B377">
        <v>10671</v>
      </c>
      <c r="C377">
        <v>-22</v>
      </c>
      <c r="D377">
        <v>8522</v>
      </c>
    </row>
    <row r="378" spans="1:4" x14ac:dyDescent="0.45">
      <c r="A378" s="26">
        <v>43732</v>
      </c>
      <c r="B378">
        <v>10580</v>
      </c>
      <c r="C378">
        <v>-91</v>
      </c>
      <c r="D378">
        <v>8458</v>
      </c>
    </row>
    <row r="379" spans="1:4" x14ac:dyDescent="0.45">
      <c r="A379" s="26">
        <v>43733</v>
      </c>
      <c r="B379">
        <v>10463</v>
      </c>
      <c r="C379">
        <v>-117</v>
      </c>
      <c r="D379">
        <v>8388</v>
      </c>
    </row>
    <row r="380" spans="1:4" x14ac:dyDescent="0.45">
      <c r="A380" s="26">
        <v>43734</v>
      </c>
      <c r="B380">
        <v>10528</v>
      </c>
      <c r="C380">
        <v>65</v>
      </c>
      <c r="D380">
        <v>8490</v>
      </c>
    </row>
    <row r="381" spans="1:4" x14ac:dyDescent="0.45">
      <c r="A381" s="26">
        <v>43735</v>
      </c>
      <c r="B381">
        <v>10533</v>
      </c>
      <c r="C381">
        <v>5</v>
      </c>
      <c r="D381">
        <v>8517</v>
      </c>
    </row>
    <row r="382" spans="1:4" x14ac:dyDescent="0.45">
      <c r="A382" s="26">
        <v>43738</v>
      </c>
      <c r="B382">
        <v>10512</v>
      </c>
      <c r="C382">
        <v>-21</v>
      </c>
      <c r="D382">
        <v>8521</v>
      </c>
    </row>
    <row r="383" spans="1:4" x14ac:dyDescent="0.45">
      <c r="A383" s="26">
        <v>43739</v>
      </c>
      <c r="B383">
        <v>10568</v>
      </c>
      <c r="C383">
        <v>56</v>
      </c>
      <c r="D383">
        <v>8580</v>
      </c>
    </row>
    <row r="384" spans="1:4" x14ac:dyDescent="0.45">
      <c r="A384" s="26">
        <v>43740</v>
      </c>
      <c r="B384">
        <v>10421</v>
      </c>
      <c r="C384">
        <v>-147</v>
      </c>
      <c r="D384">
        <v>8492</v>
      </c>
    </row>
    <row r="385" spans="1:4" x14ac:dyDescent="0.45">
      <c r="A385" s="26">
        <v>43741</v>
      </c>
      <c r="B385">
        <v>10173</v>
      </c>
      <c r="C385">
        <v>-248</v>
      </c>
      <c r="D385">
        <v>8290</v>
      </c>
    </row>
    <row r="386" spans="1:4" x14ac:dyDescent="0.45">
      <c r="A386" s="26">
        <v>43742</v>
      </c>
      <c r="B386">
        <v>10208</v>
      </c>
      <c r="C386">
        <v>35</v>
      </c>
      <c r="D386">
        <v>8483</v>
      </c>
    </row>
    <row r="387" spans="1:4" x14ac:dyDescent="0.45">
      <c r="A387" s="26">
        <v>43745</v>
      </c>
      <c r="B387">
        <v>10308</v>
      </c>
      <c r="C387">
        <v>100</v>
      </c>
      <c r="D387">
        <v>8576</v>
      </c>
    </row>
    <row r="388" spans="1:4" x14ac:dyDescent="0.45">
      <c r="A388" s="26">
        <v>43746</v>
      </c>
      <c r="B388">
        <v>10349</v>
      </c>
      <c r="C388">
        <v>41</v>
      </c>
      <c r="D388">
        <v>8657</v>
      </c>
    </row>
    <row r="389" spans="1:4" x14ac:dyDescent="0.45">
      <c r="A389" s="26">
        <v>43747</v>
      </c>
      <c r="B389">
        <v>10196</v>
      </c>
      <c r="C389">
        <v>-153</v>
      </c>
      <c r="D389">
        <v>8529</v>
      </c>
    </row>
    <row r="390" spans="1:4" x14ac:dyDescent="0.45">
      <c r="A390" s="26">
        <v>43748</v>
      </c>
      <c r="B390">
        <v>10289</v>
      </c>
      <c r="C390">
        <v>93</v>
      </c>
      <c r="D390">
        <v>8668</v>
      </c>
    </row>
    <row r="391" spans="1:4" x14ac:dyDescent="0.45">
      <c r="A391" s="26">
        <v>43749</v>
      </c>
      <c r="B391">
        <v>10438</v>
      </c>
      <c r="C391">
        <v>149</v>
      </c>
      <c r="D391">
        <v>8827</v>
      </c>
    </row>
    <row r="392" spans="1:4" x14ac:dyDescent="0.45">
      <c r="A392" s="26">
        <v>43753</v>
      </c>
      <c r="B392">
        <v>10598</v>
      </c>
      <c r="C392">
        <v>160</v>
      </c>
      <c r="D392">
        <v>9008</v>
      </c>
    </row>
    <row r="393" spans="1:4" x14ac:dyDescent="0.45">
      <c r="A393" s="26">
        <v>43754</v>
      </c>
      <c r="B393">
        <v>10718</v>
      </c>
      <c r="C393">
        <v>120</v>
      </c>
      <c r="D393">
        <v>9130</v>
      </c>
    </row>
    <row r="394" spans="1:4" x14ac:dyDescent="0.45">
      <c r="A394" s="26">
        <v>43755</v>
      </c>
      <c r="B394">
        <v>10725</v>
      </c>
      <c r="C394">
        <v>7</v>
      </c>
      <c r="D394">
        <v>9178</v>
      </c>
    </row>
    <row r="395" spans="1:4" x14ac:dyDescent="0.45">
      <c r="A395" s="26">
        <v>43756</v>
      </c>
      <c r="B395">
        <v>10756</v>
      </c>
      <c r="C395">
        <v>31</v>
      </c>
      <c r="D395">
        <v>9294</v>
      </c>
    </row>
    <row r="396" spans="1:4" x14ac:dyDescent="0.45">
      <c r="A396" s="26">
        <v>43759</v>
      </c>
      <c r="B396">
        <v>10703</v>
      </c>
      <c r="C396">
        <v>-53</v>
      </c>
      <c r="D396">
        <v>9292</v>
      </c>
    </row>
    <row r="397" spans="1:4" x14ac:dyDescent="0.45">
      <c r="A397" s="26">
        <v>43761</v>
      </c>
      <c r="B397">
        <v>10735</v>
      </c>
      <c r="C397">
        <v>32</v>
      </c>
      <c r="D397">
        <v>9312</v>
      </c>
    </row>
    <row r="398" spans="1:4" x14ac:dyDescent="0.45">
      <c r="A398" s="26">
        <v>43762</v>
      </c>
      <c r="B398">
        <v>10782</v>
      </c>
      <c r="C398">
        <v>47</v>
      </c>
      <c r="D398">
        <v>9396</v>
      </c>
    </row>
    <row r="399" spans="1:4" x14ac:dyDescent="0.45">
      <c r="A399" s="26">
        <v>43763</v>
      </c>
      <c r="B399">
        <v>10818</v>
      </c>
      <c r="C399">
        <v>36</v>
      </c>
      <c r="D399">
        <v>9431</v>
      </c>
    </row>
    <row r="400" spans="1:4" x14ac:dyDescent="0.45">
      <c r="A400" s="26">
        <v>43766</v>
      </c>
      <c r="B400">
        <v>10856</v>
      </c>
      <c r="C400">
        <v>38</v>
      </c>
      <c r="D400">
        <v>9480</v>
      </c>
    </row>
    <row r="401" spans="1:4" x14ac:dyDescent="0.45">
      <c r="A401" s="26">
        <v>43767</v>
      </c>
      <c r="B401">
        <v>10931</v>
      </c>
      <c r="C401">
        <v>75</v>
      </c>
      <c r="D401">
        <v>9562</v>
      </c>
    </row>
    <row r="402" spans="1:4" x14ac:dyDescent="0.45">
      <c r="A402" s="26">
        <v>43768</v>
      </c>
      <c r="B402">
        <v>10910</v>
      </c>
      <c r="C402">
        <v>-21</v>
      </c>
      <c r="D402">
        <v>9548</v>
      </c>
    </row>
    <row r="403" spans="1:4" x14ac:dyDescent="0.45">
      <c r="A403" s="26">
        <v>43769</v>
      </c>
      <c r="B403">
        <v>10947</v>
      </c>
      <c r="C403">
        <v>37</v>
      </c>
      <c r="D403">
        <v>9591</v>
      </c>
    </row>
    <row r="404" spans="1:4" x14ac:dyDescent="0.45">
      <c r="A404" s="26">
        <v>43770</v>
      </c>
      <c r="B404">
        <v>10823</v>
      </c>
      <c r="C404">
        <v>-124</v>
      </c>
      <c r="D404">
        <v>9488</v>
      </c>
    </row>
    <row r="405" spans="1:4" x14ac:dyDescent="0.45">
      <c r="A405" s="26">
        <v>43774</v>
      </c>
      <c r="B405">
        <v>11058</v>
      </c>
      <c r="C405">
        <v>235</v>
      </c>
      <c r="D405">
        <v>9730</v>
      </c>
    </row>
    <row r="406" spans="1:4" x14ac:dyDescent="0.45">
      <c r="A406" s="26">
        <v>43775</v>
      </c>
      <c r="B406">
        <v>11084</v>
      </c>
      <c r="C406">
        <v>26</v>
      </c>
      <c r="D406">
        <v>9903</v>
      </c>
    </row>
    <row r="407" spans="1:4" x14ac:dyDescent="0.45">
      <c r="A407" s="26">
        <v>43776</v>
      </c>
      <c r="B407">
        <v>11073</v>
      </c>
      <c r="C407">
        <v>-11</v>
      </c>
      <c r="D407">
        <v>9914</v>
      </c>
    </row>
    <row r="408" spans="1:4" x14ac:dyDescent="0.45">
      <c r="A408" s="26">
        <v>43777</v>
      </c>
      <c r="B408">
        <v>11158</v>
      </c>
      <c r="C408">
        <v>85</v>
      </c>
      <c r="D408">
        <v>9996</v>
      </c>
    </row>
    <row r="409" spans="1:4" x14ac:dyDescent="0.45">
      <c r="A409" s="26">
        <v>43780</v>
      </c>
      <c r="B409">
        <v>11126</v>
      </c>
      <c r="C409">
        <v>-32</v>
      </c>
      <c r="D409">
        <v>9965</v>
      </c>
    </row>
    <row r="410" spans="1:4" x14ac:dyDescent="0.45">
      <c r="A410" s="26">
        <v>43781</v>
      </c>
      <c r="B410">
        <v>11105</v>
      </c>
      <c r="C410">
        <v>-21</v>
      </c>
      <c r="D410">
        <v>9977</v>
      </c>
    </row>
    <row r="411" spans="1:4" x14ac:dyDescent="0.45">
      <c r="A411" s="26">
        <v>43782</v>
      </c>
      <c r="B411">
        <v>11096</v>
      </c>
      <c r="C411">
        <v>-9</v>
      </c>
      <c r="D411">
        <v>9970</v>
      </c>
    </row>
    <row r="412" spans="1:4" x14ac:dyDescent="0.45">
      <c r="A412" s="26">
        <v>43783</v>
      </c>
      <c r="B412">
        <v>11063</v>
      </c>
      <c r="C412">
        <v>-33</v>
      </c>
      <c r="D412">
        <v>9965</v>
      </c>
    </row>
    <row r="413" spans="1:4" x14ac:dyDescent="0.45">
      <c r="A413" s="26">
        <v>43784</v>
      </c>
      <c r="B413">
        <v>11045</v>
      </c>
      <c r="C413">
        <v>-18</v>
      </c>
      <c r="D413">
        <v>9991</v>
      </c>
    </row>
    <row r="414" spans="1:4" x14ac:dyDescent="0.45">
      <c r="A414" s="26">
        <v>43787</v>
      </c>
      <c r="B414">
        <v>11148</v>
      </c>
      <c r="C414">
        <v>103</v>
      </c>
      <c r="D414">
        <v>10093</v>
      </c>
    </row>
    <row r="415" spans="1:4" x14ac:dyDescent="0.45">
      <c r="A415" s="26">
        <v>43788</v>
      </c>
      <c r="B415">
        <v>11128</v>
      </c>
      <c r="C415">
        <v>-20</v>
      </c>
      <c r="D415">
        <v>10196</v>
      </c>
    </row>
    <row r="416" spans="1:4" x14ac:dyDescent="0.45">
      <c r="A416" s="26">
        <v>43789</v>
      </c>
      <c r="B416">
        <v>11141</v>
      </c>
      <c r="C416">
        <v>13</v>
      </c>
      <c r="D416">
        <v>10251</v>
      </c>
    </row>
    <row r="417" spans="1:4" x14ac:dyDescent="0.45">
      <c r="A417" s="26">
        <v>43790</v>
      </c>
      <c r="B417">
        <v>11077</v>
      </c>
      <c r="C417">
        <v>-64</v>
      </c>
      <c r="D417">
        <v>10204</v>
      </c>
    </row>
    <row r="418" spans="1:4" x14ac:dyDescent="0.45">
      <c r="A418" s="26">
        <v>43791</v>
      </c>
      <c r="B418">
        <v>11074</v>
      </c>
      <c r="C418">
        <v>-3</v>
      </c>
      <c r="D418">
        <v>10268</v>
      </c>
    </row>
    <row r="419" spans="1:4" x14ac:dyDescent="0.45">
      <c r="A419" s="26">
        <v>43794</v>
      </c>
      <c r="B419">
        <v>11108</v>
      </c>
      <c r="C419">
        <v>34</v>
      </c>
      <c r="D419">
        <v>10322</v>
      </c>
    </row>
    <row r="420" spans="1:4" x14ac:dyDescent="0.45">
      <c r="A420" s="26">
        <v>43795</v>
      </c>
      <c r="B420">
        <v>11215</v>
      </c>
      <c r="C420">
        <v>107</v>
      </c>
      <c r="D420">
        <v>10449</v>
      </c>
    </row>
    <row r="421" spans="1:4" x14ac:dyDescent="0.45">
      <c r="A421" s="26">
        <v>43796</v>
      </c>
      <c r="B421">
        <v>11239</v>
      </c>
      <c r="C421">
        <v>24</v>
      </c>
      <c r="D421">
        <v>10552</v>
      </c>
    </row>
    <row r="422" spans="1:4" x14ac:dyDescent="0.45">
      <c r="A422" s="26">
        <v>43797</v>
      </c>
      <c r="B422">
        <v>11308</v>
      </c>
      <c r="C422">
        <v>69</v>
      </c>
      <c r="D422">
        <v>10636</v>
      </c>
    </row>
    <row r="423" spans="1:4" x14ac:dyDescent="0.45">
      <c r="A423" s="26">
        <v>43798</v>
      </c>
      <c r="B423">
        <v>11320</v>
      </c>
      <c r="C423">
        <v>12</v>
      </c>
      <c r="D423">
        <v>10660</v>
      </c>
    </row>
    <row r="424" spans="1:4" x14ac:dyDescent="0.45">
      <c r="A424" s="26">
        <v>43801</v>
      </c>
      <c r="B424">
        <v>11276</v>
      </c>
      <c r="C424">
        <v>-44</v>
      </c>
      <c r="D424">
        <v>10619</v>
      </c>
    </row>
    <row r="425" spans="1:4" x14ac:dyDescent="0.45">
      <c r="A425" s="26">
        <v>43802</v>
      </c>
      <c r="B425">
        <v>11141</v>
      </c>
      <c r="C425">
        <v>-135</v>
      </c>
      <c r="D425">
        <v>10517</v>
      </c>
    </row>
    <row r="426" spans="1:4" x14ac:dyDescent="0.45">
      <c r="A426" s="26">
        <v>43803</v>
      </c>
      <c r="B426">
        <v>11011</v>
      </c>
      <c r="C426">
        <v>-130</v>
      </c>
      <c r="D426">
        <v>10547</v>
      </c>
    </row>
    <row r="427" spans="1:4" x14ac:dyDescent="0.45">
      <c r="A427" s="26">
        <v>43804</v>
      </c>
      <c r="B427">
        <v>11108</v>
      </c>
      <c r="C427">
        <v>97</v>
      </c>
      <c r="D427">
        <v>10661</v>
      </c>
    </row>
    <row r="428" spans="1:4" x14ac:dyDescent="0.45">
      <c r="A428" s="26">
        <v>43805</v>
      </c>
      <c r="B428">
        <v>11124</v>
      </c>
      <c r="C428">
        <v>16</v>
      </c>
      <c r="D428">
        <v>10709</v>
      </c>
    </row>
    <row r="429" spans="1:4" x14ac:dyDescent="0.45">
      <c r="A429" s="26">
        <v>43808</v>
      </c>
      <c r="B429">
        <v>11193</v>
      </c>
      <c r="C429">
        <v>69</v>
      </c>
      <c r="D429">
        <v>10794</v>
      </c>
    </row>
    <row r="430" spans="1:4" x14ac:dyDescent="0.45">
      <c r="A430" s="26">
        <v>43809</v>
      </c>
      <c r="B430">
        <v>11174</v>
      </c>
      <c r="C430">
        <v>-19</v>
      </c>
      <c r="D430">
        <v>10793</v>
      </c>
    </row>
    <row r="431" spans="1:4" x14ac:dyDescent="0.45">
      <c r="A431" s="26">
        <v>43810</v>
      </c>
      <c r="B431">
        <v>11174</v>
      </c>
      <c r="C431">
        <v>0</v>
      </c>
      <c r="D431">
        <v>10822</v>
      </c>
    </row>
    <row r="432" spans="1:4" x14ac:dyDescent="0.45">
      <c r="A432" s="26">
        <v>43811</v>
      </c>
      <c r="B432">
        <v>11201</v>
      </c>
      <c r="C432">
        <v>27</v>
      </c>
      <c r="D432">
        <v>10928</v>
      </c>
    </row>
    <row r="433" spans="1:4" x14ac:dyDescent="0.45">
      <c r="A433" s="26">
        <v>43812</v>
      </c>
      <c r="B433">
        <v>11412</v>
      </c>
      <c r="C433">
        <v>211</v>
      </c>
      <c r="D433">
        <v>11203</v>
      </c>
    </row>
    <row r="434" spans="1:4" x14ac:dyDescent="0.45">
      <c r="A434" s="26">
        <v>43815</v>
      </c>
      <c r="B434">
        <v>11427</v>
      </c>
      <c r="C434">
        <v>15</v>
      </c>
      <c r="D434">
        <v>11246</v>
      </c>
    </row>
    <row r="435" spans="1:4" x14ac:dyDescent="0.45">
      <c r="A435" s="26">
        <v>43816</v>
      </c>
      <c r="B435">
        <v>11528</v>
      </c>
      <c r="C435">
        <v>101</v>
      </c>
      <c r="D435">
        <v>11464</v>
      </c>
    </row>
    <row r="436" spans="1:4" x14ac:dyDescent="0.45">
      <c r="A436" s="26">
        <v>43817</v>
      </c>
      <c r="B436">
        <v>11535</v>
      </c>
      <c r="C436">
        <v>7</v>
      </c>
      <c r="D436">
        <v>11537</v>
      </c>
    </row>
    <row r="437" spans="1:4" x14ac:dyDescent="0.45">
      <c r="A437" s="26">
        <v>43818</v>
      </c>
      <c r="B437">
        <v>11557</v>
      </c>
      <c r="C437">
        <v>22</v>
      </c>
      <c r="D437">
        <v>11592</v>
      </c>
    </row>
    <row r="438" spans="1:4" x14ac:dyDescent="0.45">
      <c r="A438" s="26">
        <v>43819</v>
      </c>
      <c r="B438">
        <v>11558</v>
      </c>
      <c r="C438">
        <v>1</v>
      </c>
      <c r="D438">
        <v>11609</v>
      </c>
    </row>
    <row r="439" spans="1:4" x14ac:dyDescent="0.45">
      <c r="A439" s="26">
        <v>43822</v>
      </c>
      <c r="B439">
        <v>11600</v>
      </c>
      <c r="C439">
        <v>42</v>
      </c>
      <c r="D439">
        <v>11687</v>
      </c>
    </row>
    <row r="440" spans="1:4" x14ac:dyDescent="0.45">
      <c r="A440" s="26">
        <v>43823</v>
      </c>
      <c r="B440">
        <v>11621</v>
      </c>
      <c r="C440">
        <v>21</v>
      </c>
      <c r="D440">
        <v>11757</v>
      </c>
    </row>
    <row r="441" spans="1:4" x14ac:dyDescent="0.45">
      <c r="A441" s="26">
        <v>43824</v>
      </c>
      <c r="B441">
        <v>11607</v>
      </c>
      <c r="C441">
        <v>-14</v>
      </c>
      <c r="D441">
        <v>11784</v>
      </c>
    </row>
    <row r="442" spans="1:4" x14ac:dyDescent="0.45">
      <c r="A442" s="26">
        <v>43825</v>
      </c>
      <c r="B442">
        <v>11634</v>
      </c>
      <c r="C442">
        <v>27</v>
      </c>
      <c r="D442">
        <v>11874</v>
      </c>
    </row>
    <row r="443" spans="1:4" x14ac:dyDescent="0.45">
      <c r="A443" s="26">
        <v>43826</v>
      </c>
      <c r="B443">
        <v>11691</v>
      </c>
      <c r="C443">
        <v>57</v>
      </c>
      <c r="D443">
        <v>11932</v>
      </c>
    </row>
    <row r="444" spans="1:4" x14ac:dyDescent="0.45">
      <c r="A444" s="26">
        <v>43829</v>
      </c>
      <c r="B444">
        <v>11711</v>
      </c>
      <c r="C444">
        <v>20</v>
      </c>
      <c r="D444">
        <v>11952</v>
      </c>
    </row>
    <row r="445" spans="1:4" x14ac:dyDescent="0.45">
      <c r="A445" s="26">
        <v>43836</v>
      </c>
      <c r="B445">
        <v>11544</v>
      </c>
      <c r="C445">
        <v>-167</v>
      </c>
      <c r="D445">
        <v>11871</v>
      </c>
    </row>
    <row r="446" spans="1:4" x14ac:dyDescent="0.45">
      <c r="A446" s="26">
        <v>43837</v>
      </c>
      <c r="B446">
        <v>11589</v>
      </c>
      <c r="C446">
        <v>45</v>
      </c>
      <c r="D446">
        <v>11950</v>
      </c>
    </row>
    <row r="447" spans="1:4" x14ac:dyDescent="0.45">
      <c r="A447" s="26">
        <v>43838</v>
      </c>
      <c r="B447">
        <v>11509</v>
      </c>
      <c r="C447">
        <v>-80</v>
      </c>
      <c r="D447">
        <v>12141</v>
      </c>
    </row>
    <row r="448" spans="1:4" x14ac:dyDescent="0.45">
      <c r="A448" s="26">
        <v>43839</v>
      </c>
      <c r="B448">
        <v>11686</v>
      </c>
      <c r="C448">
        <v>177</v>
      </c>
      <c r="D448">
        <v>12310</v>
      </c>
    </row>
    <row r="449" spans="1:4" x14ac:dyDescent="0.45">
      <c r="A449" s="26">
        <v>43840</v>
      </c>
      <c r="B449">
        <v>11801</v>
      </c>
      <c r="C449">
        <v>115</v>
      </c>
      <c r="D449">
        <v>12452</v>
      </c>
    </row>
    <row r="450" spans="1:4" x14ac:dyDescent="0.45">
      <c r="A450" s="26">
        <v>43844</v>
      </c>
      <c r="B450">
        <v>11925</v>
      </c>
      <c r="C450">
        <v>124</v>
      </c>
      <c r="D450">
        <v>12630</v>
      </c>
    </row>
    <row r="451" spans="1:4" x14ac:dyDescent="0.45">
      <c r="A451" s="26">
        <v>43845</v>
      </c>
      <c r="B451">
        <v>11897</v>
      </c>
      <c r="C451">
        <v>-28</v>
      </c>
      <c r="D451">
        <v>12644</v>
      </c>
    </row>
    <row r="452" spans="1:4" x14ac:dyDescent="0.45">
      <c r="A452" s="26">
        <v>43846</v>
      </c>
      <c r="B452">
        <v>11913</v>
      </c>
      <c r="C452">
        <v>16</v>
      </c>
      <c r="D452">
        <v>12748</v>
      </c>
    </row>
    <row r="453" spans="1:4" x14ac:dyDescent="0.45">
      <c r="A453" s="26">
        <v>43847</v>
      </c>
      <c r="B453">
        <v>12023</v>
      </c>
      <c r="C453">
        <v>110</v>
      </c>
      <c r="D453">
        <v>12929</v>
      </c>
    </row>
    <row r="454" spans="1:4" x14ac:dyDescent="0.45">
      <c r="A454" s="26">
        <v>43850</v>
      </c>
      <c r="B454">
        <v>12056</v>
      </c>
      <c r="C454">
        <v>33</v>
      </c>
      <c r="D454">
        <v>13055</v>
      </c>
    </row>
    <row r="455" spans="1:4" x14ac:dyDescent="0.45">
      <c r="A455" s="26">
        <v>43851</v>
      </c>
      <c r="B455">
        <v>12058</v>
      </c>
      <c r="C455">
        <v>2</v>
      </c>
      <c r="D455">
        <v>13090</v>
      </c>
    </row>
    <row r="456" spans="1:4" x14ac:dyDescent="0.45">
      <c r="A456" s="26">
        <v>43852</v>
      </c>
      <c r="B456">
        <v>11965</v>
      </c>
      <c r="C456">
        <v>-93</v>
      </c>
      <c r="D456">
        <v>12989</v>
      </c>
    </row>
    <row r="457" spans="1:4" x14ac:dyDescent="0.45">
      <c r="A457" s="26">
        <v>43853</v>
      </c>
      <c r="B457">
        <v>11961</v>
      </c>
      <c r="C457">
        <v>-4</v>
      </c>
      <c r="D457">
        <v>13196</v>
      </c>
    </row>
    <row r="458" spans="1:4" x14ac:dyDescent="0.45">
      <c r="A458" s="26">
        <v>43854</v>
      </c>
      <c r="B458">
        <v>11914</v>
      </c>
      <c r="C458">
        <v>-47</v>
      </c>
      <c r="D458">
        <v>13290</v>
      </c>
    </row>
    <row r="459" spans="1:4" x14ac:dyDescent="0.45">
      <c r="A459" s="26">
        <v>43857</v>
      </c>
      <c r="B459">
        <v>11798</v>
      </c>
      <c r="C459">
        <v>-116</v>
      </c>
      <c r="D459">
        <v>13202</v>
      </c>
    </row>
    <row r="460" spans="1:4" x14ac:dyDescent="0.45">
      <c r="A460" s="26">
        <v>43858</v>
      </c>
      <c r="B460">
        <v>11580</v>
      </c>
      <c r="C460">
        <v>-218</v>
      </c>
      <c r="D460">
        <v>13010</v>
      </c>
    </row>
    <row r="461" spans="1:4" x14ac:dyDescent="0.45">
      <c r="A461" s="26">
        <v>43859</v>
      </c>
      <c r="B461">
        <v>11692</v>
      </c>
      <c r="C461">
        <v>112</v>
      </c>
      <c r="D461">
        <v>13136</v>
      </c>
    </row>
    <row r="462" spans="1:4" x14ac:dyDescent="0.45">
      <c r="A462" s="26">
        <v>43860</v>
      </c>
      <c r="B462">
        <v>11677</v>
      </c>
      <c r="C462">
        <v>-15</v>
      </c>
      <c r="D462">
        <v>13119</v>
      </c>
    </row>
    <row r="463" spans="1:4" x14ac:dyDescent="0.45">
      <c r="A463" s="26">
        <v>43861</v>
      </c>
      <c r="B463">
        <v>11652</v>
      </c>
      <c r="C463">
        <v>-25</v>
      </c>
      <c r="D463">
        <v>13302</v>
      </c>
    </row>
    <row r="464" spans="1:4" x14ac:dyDescent="0.45">
      <c r="A464" s="26">
        <v>43864</v>
      </c>
      <c r="B464">
        <v>11428</v>
      </c>
      <c r="C464">
        <v>-224</v>
      </c>
      <c r="D464">
        <v>13114</v>
      </c>
    </row>
    <row r="465" spans="1:4" x14ac:dyDescent="0.45">
      <c r="A465" s="26">
        <v>43865</v>
      </c>
      <c r="B465">
        <v>11488</v>
      </c>
      <c r="C465">
        <v>60</v>
      </c>
      <c r="D465">
        <v>13185</v>
      </c>
    </row>
    <row r="466" spans="1:4" x14ac:dyDescent="0.45">
      <c r="A466" s="26">
        <v>43866</v>
      </c>
      <c r="B466">
        <v>11765</v>
      </c>
      <c r="C466">
        <v>277</v>
      </c>
      <c r="D466">
        <v>13740</v>
      </c>
    </row>
    <row r="467" spans="1:4" x14ac:dyDescent="0.45">
      <c r="A467" s="26">
        <v>43867</v>
      </c>
      <c r="B467">
        <v>11911</v>
      </c>
      <c r="C467">
        <v>146</v>
      </c>
      <c r="D467">
        <v>13947</v>
      </c>
    </row>
    <row r="468" spans="1:4" x14ac:dyDescent="0.45">
      <c r="A468" s="26">
        <v>43868</v>
      </c>
      <c r="B468">
        <v>11971</v>
      </c>
      <c r="C468">
        <v>60</v>
      </c>
      <c r="D468">
        <v>14072</v>
      </c>
    </row>
    <row r="469" spans="1:4" x14ac:dyDescent="0.45">
      <c r="A469" s="26">
        <v>43871</v>
      </c>
      <c r="B469">
        <v>11871</v>
      </c>
      <c r="C469">
        <v>-100</v>
      </c>
      <c r="D469">
        <v>13995</v>
      </c>
    </row>
    <row r="470" spans="1:4" x14ac:dyDescent="0.45">
      <c r="A470" s="26">
        <v>43873</v>
      </c>
      <c r="B470">
        <v>11994</v>
      </c>
      <c r="C470">
        <v>123</v>
      </c>
      <c r="D470">
        <v>14161</v>
      </c>
    </row>
    <row r="471" spans="1:4" x14ac:dyDescent="0.45">
      <c r="A471" s="26">
        <v>43874</v>
      </c>
      <c r="B471">
        <v>12074</v>
      </c>
      <c r="C471">
        <v>80</v>
      </c>
      <c r="D471">
        <v>14278</v>
      </c>
    </row>
    <row r="472" spans="1:4" x14ac:dyDescent="0.45">
      <c r="A472" s="26">
        <v>43875</v>
      </c>
      <c r="B472">
        <v>12052</v>
      </c>
      <c r="C472">
        <v>-22</v>
      </c>
      <c r="D472">
        <v>14335</v>
      </c>
    </row>
    <row r="473" spans="1:4" x14ac:dyDescent="0.45">
      <c r="A473" s="26">
        <v>43878</v>
      </c>
      <c r="B473">
        <v>12057</v>
      </c>
      <c r="C473">
        <v>5</v>
      </c>
      <c r="D473">
        <v>14412</v>
      </c>
    </row>
    <row r="474" spans="1:4" x14ac:dyDescent="0.45">
      <c r="A474" s="26">
        <v>43879</v>
      </c>
      <c r="B474">
        <v>12069</v>
      </c>
      <c r="C474">
        <v>12</v>
      </c>
      <c r="D474">
        <v>14574</v>
      </c>
    </row>
    <row r="475" spans="1:4" x14ac:dyDescent="0.45">
      <c r="A475" s="26">
        <v>43880</v>
      </c>
      <c r="B475">
        <v>12024</v>
      </c>
      <c r="C475">
        <v>-45</v>
      </c>
      <c r="D475">
        <v>14520</v>
      </c>
    </row>
    <row r="476" spans="1:4" x14ac:dyDescent="0.45">
      <c r="A476" s="26">
        <v>43881</v>
      </c>
      <c r="B476">
        <v>12244</v>
      </c>
      <c r="C476">
        <v>220</v>
      </c>
      <c r="D476">
        <v>14882</v>
      </c>
    </row>
    <row r="477" spans="1:4" x14ac:dyDescent="0.45">
      <c r="A477" s="26">
        <v>43882</v>
      </c>
      <c r="B477">
        <v>12270</v>
      </c>
      <c r="C477">
        <v>26</v>
      </c>
      <c r="D477">
        <v>14943</v>
      </c>
    </row>
    <row r="478" spans="1:4" x14ac:dyDescent="0.45">
      <c r="A478" s="26">
        <v>43886</v>
      </c>
      <c r="B478">
        <v>11651</v>
      </c>
      <c r="C478">
        <v>-619</v>
      </c>
      <c r="D478">
        <v>14231</v>
      </c>
    </row>
    <row r="479" spans="1:4" x14ac:dyDescent="0.45">
      <c r="A479" s="26">
        <v>43887</v>
      </c>
      <c r="B479">
        <v>11324</v>
      </c>
      <c r="C479">
        <v>-327</v>
      </c>
      <c r="D479">
        <v>13869</v>
      </c>
    </row>
    <row r="480" spans="1:4" x14ac:dyDescent="0.45">
      <c r="A480" s="26">
        <v>43888</v>
      </c>
      <c r="B480">
        <v>11271</v>
      </c>
      <c r="C480">
        <v>-53</v>
      </c>
      <c r="D480">
        <v>13920</v>
      </c>
    </row>
    <row r="481" spans="1:4" x14ac:dyDescent="0.45">
      <c r="A481" s="26">
        <v>43889</v>
      </c>
      <c r="B481">
        <v>10799</v>
      </c>
      <c r="C481">
        <v>-472</v>
      </c>
      <c r="D481">
        <v>13448</v>
      </c>
    </row>
    <row r="482" spans="1:4" x14ac:dyDescent="0.45">
      <c r="A482" s="26">
        <v>43892</v>
      </c>
      <c r="B482">
        <v>10452</v>
      </c>
      <c r="C482">
        <v>-347</v>
      </c>
      <c r="D482">
        <v>13021</v>
      </c>
    </row>
    <row r="483" spans="1:4" x14ac:dyDescent="0.45">
      <c r="A483" s="26">
        <v>43893</v>
      </c>
      <c r="B483">
        <v>10843</v>
      </c>
      <c r="C483">
        <v>391</v>
      </c>
      <c r="D483">
        <v>13598</v>
      </c>
    </row>
    <row r="484" spans="1:4" x14ac:dyDescent="0.45">
      <c r="A484" s="26">
        <v>43894</v>
      </c>
      <c r="B484">
        <v>10619</v>
      </c>
      <c r="C484">
        <v>-224</v>
      </c>
      <c r="D484">
        <v>13640</v>
      </c>
    </row>
    <row r="485" spans="1:4" x14ac:dyDescent="0.45">
      <c r="A485" s="26">
        <v>43895</v>
      </c>
      <c r="B485">
        <v>10944</v>
      </c>
      <c r="C485">
        <v>325</v>
      </c>
      <c r="D485">
        <v>14180</v>
      </c>
    </row>
    <row r="486" spans="1:4" x14ac:dyDescent="0.45">
      <c r="A486" s="26">
        <v>43896</v>
      </c>
      <c r="B486">
        <v>10578</v>
      </c>
      <c r="C486">
        <v>-366</v>
      </c>
      <c r="D486">
        <v>13798</v>
      </c>
    </row>
    <row r="487" spans="1:4" x14ac:dyDescent="0.45">
      <c r="A487" s="26">
        <v>43899</v>
      </c>
      <c r="B487">
        <v>9937</v>
      </c>
      <c r="C487">
        <v>-641</v>
      </c>
      <c r="D487">
        <v>13021</v>
      </c>
    </row>
    <row r="488" spans="1:4" x14ac:dyDescent="0.45">
      <c r="A488" s="26">
        <v>43900</v>
      </c>
      <c r="B488">
        <v>9314</v>
      </c>
      <c r="C488">
        <v>-623</v>
      </c>
      <c r="D488">
        <v>12259</v>
      </c>
    </row>
    <row r="489" spans="1:4" x14ac:dyDescent="0.45">
      <c r="A489" s="26">
        <v>43901</v>
      </c>
      <c r="B489">
        <v>9745</v>
      </c>
      <c r="C489">
        <v>431</v>
      </c>
      <c r="D489">
        <v>12860</v>
      </c>
    </row>
    <row r="490" spans="1:4" x14ac:dyDescent="0.45">
      <c r="A490" s="26">
        <v>43902</v>
      </c>
      <c r="B490">
        <v>9351</v>
      </c>
      <c r="C490">
        <v>-394</v>
      </c>
      <c r="D490">
        <v>12468</v>
      </c>
    </row>
    <row r="491" spans="1:4" x14ac:dyDescent="0.45">
      <c r="A491" s="26">
        <v>43903</v>
      </c>
      <c r="B491">
        <v>8487</v>
      </c>
      <c r="C491">
        <v>-864</v>
      </c>
      <c r="D491">
        <v>11416</v>
      </c>
    </row>
    <row r="492" spans="1:4" x14ac:dyDescent="0.45">
      <c r="A492" s="26">
        <v>43906</v>
      </c>
      <c r="B492">
        <v>9169</v>
      </c>
      <c r="C492">
        <v>682</v>
      </c>
      <c r="D492">
        <v>12422</v>
      </c>
    </row>
    <row r="493" spans="1:4" x14ac:dyDescent="0.45">
      <c r="A493" s="26">
        <v>43907</v>
      </c>
      <c r="B493">
        <v>8245</v>
      </c>
      <c r="C493">
        <v>-924</v>
      </c>
      <c r="D493">
        <v>11268</v>
      </c>
    </row>
    <row r="494" spans="1:4" x14ac:dyDescent="0.45">
      <c r="A494" s="26">
        <v>43908</v>
      </c>
      <c r="B494">
        <v>8623</v>
      </c>
      <c r="C494">
        <v>378</v>
      </c>
      <c r="D494">
        <v>12041</v>
      </c>
    </row>
    <row r="495" spans="1:4" x14ac:dyDescent="0.45">
      <c r="A495" s="26">
        <v>43909</v>
      </c>
      <c r="B495">
        <v>8271</v>
      </c>
      <c r="C495">
        <v>-352</v>
      </c>
      <c r="D495">
        <v>11649</v>
      </c>
    </row>
    <row r="496" spans="1:4" x14ac:dyDescent="0.45">
      <c r="A496" s="26">
        <v>43913</v>
      </c>
      <c r="B496">
        <v>8287</v>
      </c>
      <c r="C496">
        <v>16</v>
      </c>
      <c r="D496">
        <v>11807</v>
      </c>
    </row>
    <row r="497" spans="1:4" x14ac:dyDescent="0.45">
      <c r="A497" s="26">
        <v>43914</v>
      </c>
      <c r="B497">
        <v>8007</v>
      </c>
      <c r="C497">
        <v>-280</v>
      </c>
      <c r="D497">
        <v>11479</v>
      </c>
    </row>
    <row r="498" spans="1:4" x14ac:dyDescent="0.45">
      <c r="A498" s="26">
        <v>43915</v>
      </c>
      <c r="B498">
        <v>8740</v>
      </c>
      <c r="C498">
        <v>733</v>
      </c>
      <c r="D498">
        <v>12659</v>
      </c>
    </row>
    <row r="499" spans="1:4" x14ac:dyDescent="0.45">
      <c r="A499" s="26">
        <v>43916</v>
      </c>
      <c r="B499">
        <v>8930</v>
      </c>
      <c r="C499">
        <v>190</v>
      </c>
      <c r="D499">
        <v>13052</v>
      </c>
    </row>
    <row r="500" spans="1:4" x14ac:dyDescent="0.45">
      <c r="A500" s="26">
        <v>43917</v>
      </c>
      <c r="B500">
        <v>9214</v>
      </c>
      <c r="C500">
        <v>284</v>
      </c>
      <c r="D500">
        <v>13614</v>
      </c>
    </row>
    <row r="501" spans="1:4" x14ac:dyDescent="0.45">
      <c r="A501" s="26">
        <v>43920</v>
      </c>
      <c r="B501">
        <v>8828</v>
      </c>
      <c r="C501">
        <v>-386</v>
      </c>
      <c r="D501">
        <v>13101</v>
      </c>
    </row>
    <row r="502" spans="1:4" x14ac:dyDescent="0.45">
      <c r="A502" s="26">
        <v>43921</v>
      </c>
      <c r="B502">
        <v>9110</v>
      </c>
      <c r="C502">
        <v>282</v>
      </c>
      <c r="D502">
        <v>13568</v>
      </c>
    </row>
    <row r="503" spans="1:4" x14ac:dyDescent="0.45">
      <c r="A503" s="26">
        <v>43922</v>
      </c>
      <c r="B503">
        <v>8986</v>
      </c>
      <c r="C503">
        <v>-124</v>
      </c>
      <c r="D503">
        <v>13456</v>
      </c>
    </row>
    <row r="504" spans="1:4" x14ac:dyDescent="0.45">
      <c r="A504" s="26">
        <v>43923</v>
      </c>
      <c r="B504">
        <v>8625</v>
      </c>
      <c r="C504">
        <v>-361</v>
      </c>
      <c r="D504">
        <v>12961</v>
      </c>
    </row>
    <row r="505" spans="1:4" x14ac:dyDescent="0.45">
      <c r="A505" s="26">
        <v>43924</v>
      </c>
      <c r="B505">
        <v>8807</v>
      </c>
      <c r="C505">
        <v>182</v>
      </c>
      <c r="D505">
        <v>13541</v>
      </c>
    </row>
    <row r="506" spans="1:4" x14ac:dyDescent="0.45">
      <c r="A506" s="26">
        <v>43927</v>
      </c>
      <c r="B506">
        <v>8753</v>
      </c>
      <c r="C506">
        <v>-54</v>
      </c>
      <c r="D506">
        <v>13502</v>
      </c>
    </row>
    <row r="507" spans="1:4" x14ac:dyDescent="0.45">
      <c r="A507" s="26">
        <v>43928</v>
      </c>
      <c r="B507">
        <v>9266</v>
      </c>
      <c r="C507">
        <v>513</v>
      </c>
      <c r="D507">
        <v>14330</v>
      </c>
    </row>
    <row r="508" spans="1:4" x14ac:dyDescent="0.45">
      <c r="A508" s="26">
        <v>43929</v>
      </c>
      <c r="B508">
        <v>9305</v>
      </c>
      <c r="C508">
        <v>39</v>
      </c>
      <c r="D508">
        <v>14477</v>
      </c>
    </row>
    <row r="509" spans="1:4" x14ac:dyDescent="0.45">
      <c r="A509" s="26">
        <v>43930</v>
      </c>
      <c r="B509">
        <v>9542</v>
      </c>
      <c r="C509">
        <v>237</v>
      </c>
      <c r="D509">
        <v>14891</v>
      </c>
    </row>
    <row r="510" spans="1:4" x14ac:dyDescent="0.45">
      <c r="A510" s="26">
        <v>43931</v>
      </c>
      <c r="B510">
        <v>9656</v>
      </c>
      <c r="C510">
        <v>114</v>
      </c>
      <c r="D510">
        <v>15158</v>
      </c>
    </row>
    <row r="511" spans="1:4" x14ac:dyDescent="0.45">
      <c r="A511" s="26">
        <v>43934</v>
      </c>
      <c r="B511">
        <v>9625</v>
      </c>
      <c r="C511">
        <v>-31</v>
      </c>
      <c r="D511">
        <v>15161</v>
      </c>
    </row>
    <row r="512" spans="1:4" x14ac:dyDescent="0.45">
      <c r="A512" s="26">
        <v>43935</v>
      </c>
      <c r="B512">
        <v>9512</v>
      </c>
      <c r="C512">
        <v>-113</v>
      </c>
      <c r="D512">
        <v>14982</v>
      </c>
    </row>
    <row r="513" spans="1:4" x14ac:dyDescent="0.45">
      <c r="A513" s="26">
        <v>43936</v>
      </c>
      <c r="B513">
        <v>9700</v>
      </c>
      <c r="C513">
        <v>188</v>
      </c>
      <c r="D513">
        <v>15278</v>
      </c>
    </row>
    <row r="514" spans="1:4" x14ac:dyDescent="0.45">
      <c r="A514" s="26">
        <v>43937</v>
      </c>
      <c r="B514">
        <v>9509</v>
      </c>
      <c r="C514">
        <v>-191</v>
      </c>
      <c r="D514">
        <v>15324</v>
      </c>
    </row>
    <row r="515" spans="1:4" x14ac:dyDescent="0.45">
      <c r="A515" s="26">
        <v>43938</v>
      </c>
      <c r="B515">
        <v>9571</v>
      </c>
      <c r="C515">
        <v>62</v>
      </c>
      <c r="D515">
        <v>15520</v>
      </c>
    </row>
    <row r="516" spans="1:4" x14ac:dyDescent="0.45">
      <c r="A516" s="26">
        <v>43941</v>
      </c>
      <c r="B516">
        <v>9811</v>
      </c>
      <c r="C516">
        <v>240</v>
      </c>
      <c r="D516">
        <v>15975</v>
      </c>
    </row>
    <row r="517" spans="1:4" x14ac:dyDescent="0.45">
      <c r="A517" s="26">
        <v>43942</v>
      </c>
      <c r="B517">
        <v>9692</v>
      </c>
      <c r="C517">
        <v>-119</v>
      </c>
      <c r="D517">
        <v>15857</v>
      </c>
    </row>
    <row r="518" spans="1:4" x14ac:dyDescent="0.45">
      <c r="A518" s="26">
        <v>43943</v>
      </c>
      <c r="B518">
        <v>9399</v>
      </c>
      <c r="C518">
        <v>-293</v>
      </c>
      <c r="D518">
        <v>15462</v>
      </c>
    </row>
    <row r="519" spans="1:4" x14ac:dyDescent="0.45">
      <c r="A519" s="26">
        <v>43944</v>
      </c>
      <c r="B519">
        <v>9581</v>
      </c>
      <c r="C519">
        <v>182</v>
      </c>
      <c r="D519">
        <v>15813</v>
      </c>
    </row>
    <row r="520" spans="1:4" x14ac:dyDescent="0.45">
      <c r="A520" s="26">
        <v>43945</v>
      </c>
      <c r="B520">
        <v>9586</v>
      </c>
      <c r="C520">
        <v>5</v>
      </c>
      <c r="D520">
        <v>15843</v>
      </c>
    </row>
    <row r="521" spans="1:4" x14ac:dyDescent="0.45">
      <c r="A521" s="26">
        <v>43948</v>
      </c>
      <c r="B521">
        <v>9639</v>
      </c>
      <c r="C521">
        <v>53</v>
      </c>
      <c r="D521">
        <v>15962</v>
      </c>
    </row>
    <row r="522" spans="1:4" x14ac:dyDescent="0.45">
      <c r="A522" s="26">
        <v>43949</v>
      </c>
      <c r="B522">
        <v>9776</v>
      </c>
      <c r="C522">
        <v>137</v>
      </c>
      <c r="D522">
        <v>16239</v>
      </c>
    </row>
    <row r="523" spans="1:4" x14ac:dyDescent="0.45">
      <c r="A523" s="26">
        <v>43951</v>
      </c>
      <c r="B523">
        <v>9991</v>
      </c>
      <c r="C523">
        <v>215</v>
      </c>
      <c r="D523">
        <v>16680</v>
      </c>
    </row>
    <row r="524" spans="1:4" x14ac:dyDescent="0.45">
      <c r="A524" s="26">
        <v>43952</v>
      </c>
      <c r="B524">
        <v>9935</v>
      </c>
      <c r="C524">
        <v>-56</v>
      </c>
      <c r="D524">
        <v>16632</v>
      </c>
    </row>
    <row r="525" spans="1:4" x14ac:dyDescent="0.45">
      <c r="A525" s="26">
        <v>43958</v>
      </c>
      <c r="B525">
        <v>9618</v>
      </c>
      <c r="C525">
        <v>-317</v>
      </c>
      <c r="D525">
        <v>16102</v>
      </c>
    </row>
    <row r="526" spans="1:4" x14ac:dyDescent="0.45">
      <c r="A526" s="26">
        <v>43959</v>
      </c>
      <c r="B526">
        <v>9742</v>
      </c>
      <c r="C526">
        <v>124</v>
      </c>
      <c r="D526">
        <v>16309</v>
      </c>
    </row>
    <row r="527" spans="1:4" x14ac:dyDescent="0.45">
      <c r="A527" s="26">
        <v>43962</v>
      </c>
      <c r="B527">
        <v>9940</v>
      </c>
      <c r="C527">
        <v>198</v>
      </c>
      <c r="D527">
        <v>17078</v>
      </c>
    </row>
    <row r="528" spans="1:4" x14ac:dyDescent="0.45">
      <c r="A528" s="26">
        <v>43963</v>
      </c>
      <c r="B528">
        <v>9983</v>
      </c>
      <c r="C528">
        <v>43</v>
      </c>
      <c r="D528">
        <v>17152</v>
      </c>
    </row>
    <row r="529" spans="1:4" x14ac:dyDescent="0.45">
      <c r="A529" s="26">
        <v>43964</v>
      </c>
      <c r="B529">
        <v>9819</v>
      </c>
      <c r="C529">
        <v>-164</v>
      </c>
      <c r="D529">
        <v>17040</v>
      </c>
    </row>
    <row r="530" spans="1:4" x14ac:dyDescent="0.45">
      <c r="A530" s="26">
        <v>43965</v>
      </c>
      <c r="B530">
        <v>9642</v>
      </c>
      <c r="C530">
        <v>-177</v>
      </c>
      <c r="D530">
        <v>16768</v>
      </c>
    </row>
    <row r="531" spans="1:4" x14ac:dyDescent="0.45">
      <c r="A531" s="26">
        <v>43966</v>
      </c>
      <c r="B531">
        <v>9708</v>
      </c>
      <c r="C531">
        <v>66</v>
      </c>
      <c r="D531">
        <v>16932</v>
      </c>
    </row>
    <row r="532" spans="1:4" x14ac:dyDescent="0.45">
      <c r="A532" s="26">
        <v>43969</v>
      </c>
      <c r="B532">
        <v>9720</v>
      </c>
      <c r="C532">
        <v>12</v>
      </c>
      <c r="D532">
        <v>17006</v>
      </c>
    </row>
    <row r="533" spans="1:4" x14ac:dyDescent="0.45">
      <c r="A533" s="26">
        <v>43970</v>
      </c>
      <c r="B533">
        <v>10044</v>
      </c>
      <c r="C533">
        <v>324</v>
      </c>
      <c r="D533">
        <v>17663</v>
      </c>
    </row>
    <row r="534" spans="1:4" x14ac:dyDescent="0.45">
      <c r="A534" s="26">
        <v>43971</v>
      </c>
      <c r="B534">
        <v>10061</v>
      </c>
      <c r="C534">
        <v>17</v>
      </c>
      <c r="D534">
        <v>17767</v>
      </c>
    </row>
    <row r="535" spans="1:4" x14ac:dyDescent="0.45">
      <c r="A535" s="26">
        <v>43972</v>
      </c>
      <c r="B535">
        <v>10180</v>
      </c>
      <c r="C535">
        <v>119</v>
      </c>
      <c r="D535">
        <v>18053</v>
      </c>
    </row>
    <row r="536" spans="1:4" x14ac:dyDescent="0.45">
      <c r="A536" s="26">
        <v>43973</v>
      </c>
      <c r="B536">
        <v>10107</v>
      </c>
      <c r="C536">
        <v>-73</v>
      </c>
      <c r="D536">
        <v>18149</v>
      </c>
    </row>
    <row r="537" spans="1:4" x14ac:dyDescent="0.45">
      <c r="A537" s="26">
        <v>43976</v>
      </c>
      <c r="B537">
        <v>10063</v>
      </c>
      <c r="C537">
        <v>-44</v>
      </c>
      <c r="D537">
        <v>18080</v>
      </c>
    </row>
    <row r="538" spans="1:4" x14ac:dyDescent="0.45">
      <c r="A538" s="26">
        <v>43977</v>
      </c>
      <c r="B538">
        <v>10119</v>
      </c>
      <c r="C538">
        <v>56</v>
      </c>
      <c r="D538">
        <v>18221</v>
      </c>
    </row>
    <row r="539" spans="1:4" x14ac:dyDescent="0.45">
      <c r="A539" s="26">
        <v>43978</v>
      </c>
      <c r="B539">
        <v>10241</v>
      </c>
      <c r="C539">
        <v>122</v>
      </c>
      <c r="D539">
        <v>18440</v>
      </c>
    </row>
    <row r="540" spans="1:4" x14ac:dyDescent="0.45">
      <c r="A540" s="26">
        <v>43979</v>
      </c>
      <c r="B540">
        <v>10394</v>
      </c>
      <c r="C540">
        <v>153</v>
      </c>
      <c r="D540">
        <v>18861</v>
      </c>
    </row>
    <row r="541" spans="1:4" x14ac:dyDescent="0.45">
      <c r="A541" s="26">
        <v>43980</v>
      </c>
      <c r="B541">
        <v>10381</v>
      </c>
      <c r="C541">
        <v>-13</v>
      </c>
      <c r="D541">
        <v>18881</v>
      </c>
    </row>
    <row r="542" spans="1:4" x14ac:dyDescent="0.45">
      <c r="A542" s="26">
        <v>43983</v>
      </c>
      <c r="B542">
        <v>10421</v>
      </c>
      <c r="C542">
        <v>40</v>
      </c>
      <c r="D542">
        <v>18976</v>
      </c>
    </row>
    <row r="543" spans="1:4" x14ac:dyDescent="0.45">
      <c r="A543" s="26">
        <v>43984</v>
      </c>
      <c r="B543">
        <v>10501</v>
      </c>
      <c r="C543">
        <v>80</v>
      </c>
      <c r="D543">
        <v>19172</v>
      </c>
    </row>
    <row r="544" spans="1:4" x14ac:dyDescent="0.45">
      <c r="A544" s="26">
        <v>43985</v>
      </c>
      <c r="B544">
        <v>10745</v>
      </c>
      <c r="C544">
        <v>244</v>
      </c>
      <c r="D544">
        <v>19948</v>
      </c>
    </row>
    <row r="545" spans="1:4" x14ac:dyDescent="0.45">
      <c r="A545" s="26">
        <v>43986</v>
      </c>
      <c r="B545">
        <v>10937</v>
      </c>
      <c r="C545">
        <v>192</v>
      </c>
      <c r="D545">
        <v>20339</v>
      </c>
    </row>
    <row r="546" spans="1:4" x14ac:dyDescent="0.45">
      <c r="A546" s="26">
        <v>43987</v>
      </c>
      <c r="B546">
        <v>10945</v>
      </c>
      <c r="C546">
        <v>8</v>
      </c>
      <c r="D546">
        <v>20361</v>
      </c>
    </row>
    <row r="547" spans="1:4" x14ac:dyDescent="0.45">
      <c r="A547" s="26">
        <v>43990</v>
      </c>
      <c r="B547">
        <v>11235</v>
      </c>
      <c r="C547">
        <v>290</v>
      </c>
      <c r="D547">
        <v>20908</v>
      </c>
    </row>
    <row r="548" spans="1:4" x14ac:dyDescent="0.45">
      <c r="A548" s="26">
        <v>43991</v>
      </c>
      <c r="B548">
        <v>11186</v>
      </c>
      <c r="C548">
        <v>-49</v>
      </c>
      <c r="D548">
        <v>20820</v>
      </c>
    </row>
    <row r="549" spans="1:4" x14ac:dyDescent="0.45">
      <c r="A549" s="26">
        <v>43992</v>
      </c>
      <c r="B549">
        <v>11085</v>
      </c>
      <c r="C549">
        <v>-101</v>
      </c>
      <c r="D549">
        <v>20656</v>
      </c>
    </row>
    <row r="550" spans="1:4" x14ac:dyDescent="0.45">
      <c r="A550" s="26">
        <v>43993</v>
      </c>
      <c r="B550">
        <v>10977</v>
      </c>
      <c r="C550">
        <v>-108</v>
      </c>
      <c r="D550">
        <v>20465</v>
      </c>
    </row>
    <row r="551" spans="1:4" x14ac:dyDescent="0.45">
      <c r="A551" s="26">
        <v>43994</v>
      </c>
      <c r="B551">
        <v>10387</v>
      </c>
      <c r="C551">
        <v>-590</v>
      </c>
      <c r="D551">
        <v>19415</v>
      </c>
    </row>
    <row r="552" spans="1:4" x14ac:dyDescent="0.45">
      <c r="A552" s="26">
        <v>43997</v>
      </c>
      <c r="B552">
        <v>10514</v>
      </c>
      <c r="C552">
        <v>127</v>
      </c>
      <c r="D552">
        <v>19663</v>
      </c>
    </row>
    <row r="553" spans="1:4" x14ac:dyDescent="0.45">
      <c r="A553" s="26">
        <v>43998</v>
      </c>
      <c r="B553">
        <v>10571</v>
      </c>
      <c r="C553">
        <v>57</v>
      </c>
      <c r="D553">
        <v>19952</v>
      </c>
    </row>
    <row r="554" spans="1:4" x14ac:dyDescent="0.45">
      <c r="A554" s="26">
        <v>43999</v>
      </c>
      <c r="B554">
        <v>10780</v>
      </c>
      <c r="C554">
        <v>209</v>
      </c>
      <c r="D554">
        <v>20427</v>
      </c>
    </row>
    <row r="555" spans="1:4" x14ac:dyDescent="0.45">
      <c r="A555" s="26">
        <v>44000</v>
      </c>
      <c r="B555">
        <v>10723</v>
      </c>
      <c r="C555">
        <v>-57</v>
      </c>
      <c r="D555">
        <v>20361</v>
      </c>
    </row>
    <row r="556" spans="1:4" x14ac:dyDescent="0.45">
      <c r="A556" s="26">
        <v>44001</v>
      </c>
      <c r="B556">
        <v>10723</v>
      </c>
      <c r="C556">
        <v>0</v>
      </c>
      <c r="D556">
        <v>20396</v>
      </c>
    </row>
    <row r="557" spans="1:4" x14ac:dyDescent="0.45">
      <c r="A557" s="26">
        <v>44004</v>
      </c>
      <c r="B557">
        <v>10684</v>
      </c>
      <c r="C557">
        <v>-39</v>
      </c>
      <c r="D557">
        <v>20378</v>
      </c>
    </row>
    <row r="558" spans="1:4" x14ac:dyDescent="0.45">
      <c r="A558" s="26">
        <v>44005</v>
      </c>
      <c r="B558">
        <v>10762</v>
      </c>
      <c r="C558">
        <v>78</v>
      </c>
      <c r="D558">
        <v>20578</v>
      </c>
    </row>
    <row r="559" spans="1:4" x14ac:dyDescent="0.45">
      <c r="A559" s="26">
        <v>44006</v>
      </c>
      <c r="B559">
        <v>10802</v>
      </c>
      <c r="C559">
        <v>40</v>
      </c>
      <c r="D559">
        <v>20710</v>
      </c>
    </row>
    <row r="560" spans="1:4" x14ac:dyDescent="0.45">
      <c r="A560" s="26">
        <v>44007</v>
      </c>
      <c r="B560">
        <v>10596</v>
      </c>
      <c r="C560">
        <v>-206</v>
      </c>
      <c r="D560">
        <v>20343</v>
      </c>
    </row>
    <row r="561" spans="1:4" x14ac:dyDescent="0.45">
      <c r="A561" s="26">
        <v>44008</v>
      </c>
      <c r="B561">
        <v>10676</v>
      </c>
      <c r="C561">
        <v>80</v>
      </c>
      <c r="D561">
        <v>20533</v>
      </c>
    </row>
    <row r="562" spans="1:4" x14ac:dyDescent="0.45">
      <c r="A562" s="26">
        <v>44011</v>
      </c>
      <c r="B562">
        <v>10513</v>
      </c>
      <c r="C562">
        <v>-163</v>
      </c>
      <c r="D562">
        <v>20218</v>
      </c>
    </row>
    <row r="563" spans="1:4" x14ac:dyDescent="0.45">
      <c r="A563" s="26">
        <v>44012</v>
      </c>
      <c r="B563">
        <v>10660</v>
      </c>
      <c r="C563">
        <v>147</v>
      </c>
      <c r="D563">
        <v>20542</v>
      </c>
    </row>
    <row r="564" spans="1:4" x14ac:dyDescent="0.45">
      <c r="A564" s="26">
        <v>44013</v>
      </c>
      <c r="B564">
        <v>10815</v>
      </c>
      <c r="C564">
        <v>155</v>
      </c>
      <c r="D564">
        <v>20877</v>
      </c>
    </row>
    <row r="565" spans="1:4" x14ac:dyDescent="0.45">
      <c r="A565" s="26">
        <v>44014</v>
      </c>
      <c r="B565">
        <v>10805</v>
      </c>
      <c r="C565">
        <v>-10</v>
      </c>
      <c r="D565">
        <v>20886</v>
      </c>
    </row>
    <row r="566" spans="1:4" x14ac:dyDescent="0.45">
      <c r="A566" s="26">
        <v>44015</v>
      </c>
      <c r="B566">
        <v>10922</v>
      </c>
      <c r="C566">
        <v>117</v>
      </c>
      <c r="D566">
        <v>21111</v>
      </c>
    </row>
    <row r="567" spans="1:4" x14ac:dyDescent="0.45">
      <c r="A567" s="26">
        <v>44018</v>
      </c>
      <c r="B567">
        <v>10937</v>
      </c>
      <c r="C567">
        <v>15</v>
      </c>
      <c r="D567">
        <v>21485</v>
      </c>
    </row>
    <row r="568" spans="1:4" x14ac:dyDescent="0.45">
      <c r="A568" s="26">
        <v>44019</v>
      </c>
      <c r="B568">
        <v>11102</v>
      </c>
      <c r="C568">
        <v>165</v>
      </c>
      <c r="D568">
        <v>21810</v>
      </c>
    </row>
    <row r="569" spans="1:4" x14ac:dyDescent="0.45">
      <c r="A569" s="26">
        <v>44020</v>
      </c>
      <c r="B569">
        <v>11028</v>
      </c>
      <c r="C569">
        <v>-74</v>
      </c>
      <c r="D569">
        <v>21740</v>
      </c>
    </row>
    <row r="570" spans="1:4" x14ac:dyDescent="0.45">
      <c r="A570" s="26">
        <v>44021</v>
      </c>
      <c r="B570">
        <v>11077</v>
      </c>
      <c r="C570">
        <v>49</v>
      </c>
      <c r="D570">
        <v>21865</v>
      </c>
    </row>
    <row r="571" spans="1:4" x14ac:dyDescent="0.45">
      <c r="A571" s="26">
        <v>44022</v>
      </c>
      <c r="B571">
        <v>11005</v>
      </c>
      <c r="C571">
        <v>-72</v>
      </c>
      <c r="D571">
        <v>21728</v>
      </c>
    </row>
    <row r="572" spans="1:4" x14ac:dyDescent="0.45">
      <c r="A572" s="26">
        <v>44025</v>
      </c>
      <c r="B572">
        <v>11059</v>
      </c>
      <c r="C572">
        <v>54</v>
      </c>
      <c r="D572">
        <v>21862</v>
      </c>
    </row>
    <row r="573" spans="1:4" x14ac:dyDescent="0.45">
      <c r="A573" s="26">
        <v>44026</v>
      </c>
      <c r="B573">
        <v>11056</v>
      </c>
      <c r="C573">
        <v>-3</v>
      </c>
      <c r="D573">
        <v>21934</v>
      </c>
    </row>
    <row r="574" spans="1:4" x14ac:dyDescent="0.45">
      <c r="A574" s="26">
        <v>44027</v>
      </c>
      <c r="B574">
        <v>11144</v>
      </c>
      <c r="C574">
        <v>88</v>
      </c>
      <c r="D574">
        <v>22162</v>
      </c>
    </row>
    <row r="575" spans="1:4" x14ac:dyDescent="0.45">
      <c r="A575" s="26">
        <v>44028</v>
      </c>
      <c r="B575">
        <v>11225</v>
      </c>
      <c r="C575">
        <v>81</v>
      </c>
      <c r="D575">
        <v>22360</v>
      </c>
    </row>
    <row r="576" spans="1:4" x14ac:dyDescent="0.45">
      <c r="A576" s="26">
        <v>44029</v>
      </c>
      <c r="B576">
        <v>11185</v>
      </c>
      <c r="C576">
        <v>-40</v>
      </c>
      <c r="D576">
        <v>22502</v>
      </c>
    </row>
    <row r="577" spans="1:4" x14ac:dyDescent="0.45">
      <c r="A577" s="26">
        <v>44032</v>
      </c>
      <c r="B577">
        <v>11257</v>
      </c>
      <c r="C577">
        <v>72</v>
      </c>
      <c r="D577">
        <v>22659</v>
      </c>
    </row>
    <row r="578" spans="1:4" x14ac:dyDescent="0.45">
      <c r="A578" s="26">
        <v>44033</v>
      </c>
      <c r="B578">
        <v>11336</v>
      </c>
      <c r="C578">
        <v>79</v>
      </c>
      <c r="D578">
        <v>22849</v>
      </c>
    </row>
    <row r="579" spans="1:4" x14ac:dyDescent="0.45">
      <c r="A579" s="26">
        <v>44034</v>
      </c>
      <c r="B579">
        <v>11364</v>
      </c>
      <c r="C579">
        <v>28</v>
      </c>
      <c r="D579">
        <v>22965</v>
      </c>
    </row>
    <row r="580" spans="1:4" x14ac:dyDescent="0.45">
      <c r="A580" s="26">
        <v>44039</v>
      </c>
      <c r="B580">
        <v>11079</v>
      </c>
      <c r="C580">
        <v>-285</v>
      </c>
      <c r="D580">
        <v>22421</v>
      </c>
    </row>
    <row r="581" spans="1:4" x14ac:dyDescent="0.45">
      <c r="A581" s="26">
        <v>44040</v>
      </c>
      <c r="B581">
        <v>11120</v>
      </c>
      <c r="C581">
        <v>41</v>
      </c>
      <c r="D581">
        <v>22531</v>
      </c>
    </row>
    <row r="582" spans="1:4" x14ac:dyDescent="0.45">
      <c r="A582" s="26">
        <v>44041</v>
      </c>
      <c r="B582">
        <v>11059</v>
      </c>
      <c r="C582">
        <v>-61</v>
      </c>
      <c r="D582">
        <v>22504</v>
      </c>
    </row>
    <row r="583" spans="1:4" x14ac:dyDescent="0.45">
      <c r="A583" s="26">
        <v>44042</v>
      </c>
      <c r="B583">
        <v>11165</v>
      </c>
      <c r="C583">
        <v>106</v>
      </c>
      <c r="D583">
        <v>22779</v>
      </c>
    </row>
    <row r="584" spans="1:4" x14ac:dyDescent="0.45">
      <c r="A584" s="26">
        <v>44043</v>
      </c>
      <c r="B584">
        <v>11055</v>
      </c>
      <c r="C584">
        <v>-110</v>
      </c>
      <c r="D584">
        <v>22579</v>
      </c>
    </row>
    <row r="585" spans="1:4" x14ac:dyDescent="0.45">
      <c r="A585" s="26">
        <v>44046</v>
      </c>
      <c r="B585">
        <v>11212</v>
      </c>
      <c r="C585">
        <v>157</v>
      </c>
      <c r="D585">
        <v>22948</v>
      </c>
    </row>
    <row r="586" spans="1:4" x14ac:dyDescent="0.45">
      <c r="A586" s="26">
        <v>44047</v>
      </c>
      <c r="B586">
        <v>11308</v>
      </c>
      <c r="C586">
        <v>96</v>
      </c>
      <c r="D586">
        <v>23156</v>
      </c>
    </row>
    <row r="587" spans="1:4" x14ac:dyDescent="0.45">
      <c r="A587" s="26">
        <v>44048</v>
      </c>
      <c r="B587">
        <v>11316</v>
      </c>
      <c r="C587">
        <v>8</v>
      </c>
      <c r="D587">
        <v>23544</v>
      </c>
    </row>
    <row r="588" spans="1:4" x14ac:dyDescent="0.45">
      <c r="A588" s="26">
        <v>44049</v>
      </c>
      <c r="B588">
        <v>11395</v>
      </c>
      <c r="C588">
        <v>79</v>
      </c>
      <c r="D588">
        <v>23748</v>
      </c>
    </row>
    <row r="589" spans="1:4" x14ac:dyDescent="0.45">
      <c r="A589" s="26">
        <v>44050</v>
      </c>
      <c r="B589">
        <v>11434</v>
      </c>
      <c r="C589">
        <v>39</v>
      </c>
      <c r="D589">
        <v>23862</v>
      </c>
    </row>
    <row r="590" spans="1:4" x14ac:dyDescent="0.45">
      <c r="A590" s="26">
        <v>44054</v>
      </c>
      <c r="B590">
        <v>11468</v>
      </c>
      <c r="C590">
        <v>34</v>
      </c>
      <c r="D590">
        <v>23958</v>
      </c>
    </row>
    <row r="591" spans="1:4" x14ac:dyDescent="0.45">
      <c r="A591" s="26">
        <v>44055</v>
      </c>
      <c r="B591">
        <v>11498</v>
      </c>
      <c r="C591">
        <v>30</v>
      </c>
      <c r="D591">
        <v>24032</v>
      </c>
    </row>
    <row r="592" spans="1:4" x14ac:dyDescent="0.45">
      <c r="A592" s="26">
        <v>44056</v>
      </c>
      <c r="B592">
        <v>11668</v>
      </c>
      <c r="C592">
        <v>170</v>
      </c>
      <c r="D592">
        <v>24473</v>
      </c>
    </row>
    <row r="593" spans="1:4" x14ac:dyDescent="0.45">
      <c r="A593" s="26">
        <v>44057</v>
      </c>
      <c r="B593">
        <v>11678</v>
      </c>
      <c r="C593">
        <v>10</v>
      </c>
      <c r="D593">
        <v>24533</v>
      </c>
    </row>
    <row r="594" spans="1:4" x14ac:dyDescent="0.45">
      <c r="A594" s="26">
        <v>44060</v>
      </c>
      <c r="B594">
        <v>11605</v>
      </c>
      <c r="C594">
        <v>-73</v>
      </c>
      <c r="D594">
        <v>24448</v>
      </c>
    </row>
    <row r="595" spans="1:4" x14ac:dyDescent="0.45">
      <c r="A595" s="26">
        <v>44061</v>
      </c>
      <c r="B595">
        <v>11585</v>
      </c>
      <c r="C595">
        <v>-20</v>
      </c>
      <c r="D595">
        <v>24616</v>
      </c>
    </row>
    <row r="596" spans="1:4" x14ac:dyDescent="0.45">
      <c r="A596" s="26">
        <v>44062</v>
      </c>
      <c r="B596">
        <v>11545</v>
      </c>
      <c r="C596">
        <v>-40</v>
      </c>
      <c r="D596">
        <v>24604</v>
      </c>
    </row>
    <row r="597" spans="1:4" x14ac:dyDescent="0.45">
      <c r="A597" s="26">
        <v>44063</v>
      </c>
      <c r="B597">
        <v>11594</v>
      </c>
      <c r="C597">
        <v>49</v>
      </c>
      <c r="D597">
        <v>24765</v>
      </c>
    </row>
    <row r="598" spans="1:4" x14ac:dyDescent="0.45">
      <c r="A598" s="26">
        <v>44064</v>
      </c>
      <c r="B598">
        <v>11541</v>
      </c>
      <c r="C598">
        <v>-53</v>
      </c>
      <c r="D598">
        <v>24730</v>
      </c>
    </row>
    <row r="599" spans="1:4" x14ac:dyDescent="0.45">
      <c r="A599" s="26">
        <v>44067</v>
      </c>
      <c r="B599">
        <v>11569</v>
      </c>
      <c r="C599">
        <v>28</v>
      </c>
      <c r="D599">
        <v>24826</v>
      </c>
    </row>
    <row r="600" spans="1:4" x14ac:dyDescent="0.45">
      <c r="A600" s="26">
        <v>44068</v>
      </c>
      <c r="B600">
        <v>11722</v>
      </c>
      <c r="C600">
        <v>153</v>
      </c>
      <c r="D600">
        <v>25208</v>
      </c>
    </row>
    <row r="601" spans="1:4" x14ac:dyDescent="0.45">
      <c r="A601" s="26">
        <v>44069</v>
      </c>
      <c r="B601">
        <v>11812</v>
      </c>
      <c r="C601">
        <v>90</v>
      </c>
      <c r="D601">
        <v>25452</v>
      </c>
    </row>
    <row r="602" spans="1:4" x14ac:dyDescent="0.45">
      <c r="A602" s="26">
        <v>44070</v>
      </c>
      <c r="B602">
        <v>11861</v>
      </c>
      <c r="C602">
        <v>49</v>
      </c>
      <c r="D602">
        <v>25623</v>
      </c>
    </row>
    <row r="603" spans="1:4" x14ac:dyDescent="0.45">
      <c r="A603" s="26">
        <v>44071</v>
      </c>
      <c r="B603">
        <v>11932</v>
      </c>
      <c r="C603">
        <v>71</v>
      </c>
      <c r="D603">
        <v>25815</v>
      </c>
    </row>
    <row r="604" spans="1:4" x14ac:dyDescent="0.45">
      <c r="A604" s="26">
        <v>44074</v>
      </c>
      <c r="B604">
        <v>11855</v>
      </c>
      <c r="C604">
        <v>-77</v>
      </c>
      <c r="D604">
        <v>25681</v>
      </c>
    </row>
    <row r="605" spans="1:4" x14ac:dyDescent="0.45">
      <c r="A605" s="26">
        <v>44075</v>
      </c>
      <c r="B605">
        <v>11869</v>
      </c>
      <c r="C605">
        <v>14</v>
      </c>
      <c r="D605">
        <v>25754</v>
      </c>
    </row>
    <row r="606" spans="1:4" x14ac:dyDescent="0.45">
      <c r="A606" s="26">
        <v>44076</v>
      </c>
      <c r="B606">
        <v>11957</v>
      </c>
      <c r="C606">
        <v>88</v>
      </c>
      <c r="D606">
        <v>25946</v>
      </c>
    </row>
    <row r="607" spans="1:4" x14ac:dyDescent="0.45">
      <c r="A607" s="26">
        <v>44077</v>
      </c>
      <c r="B607">
        <v>12113</v>
      </c>
      <c r="C607">
        <v>156</v>
      </c>
      <c r="D607">
        <v>26765</v>
      </c>
    </row>
    <row r="608" spans="1:4" x14ac:dyDescent="0.45">
      <c r="A608" s="26">
        <v>44078</v>
      </c>
      <c r="B608">
        <v>11779</v>
      </c>
      <c r="C608">
        <v>-334</v>
      </c>
      <c r="D608">
        <v>26066</v>
      </c>
    </row>
    <row r="609" spans="1:4" x14ac:dyDescent="0.45">
      <c r="A609" s="26">
        <v>44081</v>
      </c>
      <c r="B609">
        <v>11683</v>
      </c>
      <c r="C609">
        <v>-96</v>
      </c>
      <c r="D609">
        <v>25872</v>
      </c>
    </row>
    <row r="610" spans="1:4" x14ac:dyDescent="0.45">
      <c r="A610" s="26">
        <v>44082</v>
      </c>
      <c r="B610">
        <v>11701</v>
      </c>
      <c r="C610">
        <v>18</v>
      </c>
      <c r="D610">
        <v>25965</v>
      </c>
    </row>
    <row r="611" spans="1:4" x14ac:dyDescent="0.45">
      <c r="A611" s="26">
        <v>44083</v>
      </c>
      <c r="B611">
        <v>11403</v>
      </c>
      <c r="C611">
        <v>-298</v>
      </c>
      <c r="D611">
        <v>25304</v>
      </c>
    </row>
    <row r="612" spans="1:4" x14ac:dyDescent="0.45">
      <c r="A612" s="26">
        <v>44084</v>
      </c>
      <c r="B612">
        <v>11626</v>
      </c>
      <c r="C612">
        <v>223</v>
      </c>
      <c r="D612">
        <v>25947</v>
      </c>
    </row>
    <row r="613" spans="1:4" x14ac:dyDescent="0.45">
      <c r="A613" s="26">
        <v>44085</v>
      </c>
      <c r="B613">
        <v>11479</v>
      </c>
      <c r="C613">
        <v>-147</v>
      </c>
      <c r="D613">
        <v>25657</v>
      </c>
    </row>
    <row r="614" spans="1:4" x14ac:dyDescent="0.45">
      <c r="A614" s="26">
        <v>44088</v>
      </c>
      <c r="B614">
        <v>11496</v>
      </c>
      <c r="C614">
        <v>17</v>
      </c>
      <c r="D614">
        <v>25807</v>
      </c>
    </row>
    <row r="615" spans="1:4" x14ac:dyDescent="0.45">
      <c r="A615" s="26">
        <v>44089</v>
      </c>
      <c r="B615">
        <v>11581</v>
      </c>
      <c r="C615">
        <v>85</v>
      </c>
      <c r="D615">
        <v>26059</v>
      </c>
    </row>
    <row r="616" spans="1:4" x14ac:dyDescent="0.45">
      <c r="A616" s="26">
        <v>44090</v>
      </c>
      <c r="B616">
        <v>11611</v>
      </c>
      <c r="C616">
        <v>30</v>
      </c>
      <c r="D616">
        <v>26427</v>
      </c>
    </row>
    <row r="617" spans="1:4" x14ac:dyDescent="0.45">
      <c r="A617" s="26">
        <v>44091</v>
      </c>
      <c r="B617">
        <v>11546</v>
      </c>
      <c r="C617">
        <v>-65</v>
      </c>
      <c r="D617">
        <v>26375</v>
      </c>
    </row>
    <row r="618" spans="1:4" x14ac:dyDescent="0.45">
      <c r="A618" s="26">
        <v>44092</v>
      </c>
      <c r="B618">
        <v>11446</v>
      </c>
      <c r="C618">
        <v>-100</v>
      </c>
      <c r="D618">
        <v>26215</v>
      </c>
    </row>
    <row r="619" spans="1:4" x14ac:dyDescent="0.45">
      <c r="A619" s="26">
        <v>44097</v>
      </c>
      <c r="B619">
        <v>11246</v>
      </c>
      <c r="C619">
        <v>-200</v>
      </c>
      <c r="D619">
        <v>25824</v>
      </c>
    </row>
    <row r="620" spans="1:4" x14ac:dyDescent="0.45">
      <c r="A620" s="26">
        <v>44098</v>
      </c>
      <c r="B620">
        <v>11103</v>
      </c>
      <c r="C620">
        <v>-143</v>
      </c>
      <c r="D620">
        <v>25553</v>
      </c>
    </row>
    <row r="621" spans="1:4" x14ac:dyDescent="0.45">
      <c r="A621" s="26">
        <v>44099</v>
      </c>
      <c r="B621">
        <v>11089</v>
      </c>
      <c r="C621">
        <v>-14</v>
      </c>
      <c r="D621">
        <v>25623</v>
      </c>
    </row>
    <row r="622" spans="1:4" x14ac:dyDescent="0.45">
      <c r="A622" s="26">
        <v>44102</v>
      </c>
      <c r="B622">
        <v>11184</v>
      </c>
      <c r="C622">
        <v>95</v>
      </c>
      <c r="D622">
        <v>25898</v>
      </c>
    </row>
    <row r="623" spans="1:4" x14ac:dyDescent="0.45">
      <c r="A623" s="26">
        <v>44103</v>
      </c>
      <c r="B623">
        <v>11369</v>
      </c>
      <c r="C623">
        <v>185</v>
      </c>
      <c r="D623">
        <v>26428</v>
      </c>
    </row>
    <row r="624" spans="1:4" x14ac:dyDescent="0.45">
      <c r="A624" s="26">
        <v>44104</v>
      </c>
      <c r="B624">
        <v>11384</v>
      </c>
      <c r="C624">
        <v>15</v>
      </c>
      <c r="D624">
        <v>26541</v>
      </c>
    </row>
    <row r="625" spans="1:4" x14ac:dyDescent="0.45">
      <c r="A625" s="26">
        <v>44105</v>
      </c>
      <c r="B625">
        <v>11421</v>
      </c>
      <c r="C625">
        <v>37</v>
      </c>
      <c r="D625">
        <v>26689</v>
      </c>
    </row>
    <row r="626" spans="1:4" x14ac:dyDescent="0.45">
      <c r="A626" s="26">
        <v>44106</v>
      </c>
      <c r="B626">
        <v>11485</v>
      </c>
      <c r="C626">
        <v>64</v>
      </c>
      <c r="D626">
        <v>26871</v>
      </c>
    </row>
    <row r="627" spans="1:4" x14ac:dyDescent="0.45">
      <c r="A627" s="26">
        <v>44109</v>
      </c>
      <c r="B627">
        <v>11413</v>
      </c>
      <c r="C627">
        <v>-72</v>
      </c>
      <c r="D627">
        <v>26702</v>
      </c>
    </row>
    <row r="628" spans="1:4" x14ac:dyDescent="0.45">
      <c r="A628" s="26">
        <v>44110</v>
      </c>
      <c r="B628">
        <v>11608</v>
      </c>
      <c r="C628">
        <v>195</v>
      </c>
      <c r="D628">
        <v>27159</v>
      </c>
    </row>
    <row r="629" spans="1:4" x14ac:dyDescent="0.45">
      <c r="A629" s="26">
        <v>44111</v>
      </c>
      <c r="B629">
        <v>11505</v>
      </c>
      <c r="C629">
        <v>-103</v>
      </c>
      <c r="D629">
        <v>27399</v>
      </c>
    </row>
    <row r="630" spans="1:4" x14ac:dyDescent="0.45">
      <c r="A630" s="26">
        <v>44112</v>
      </c>
      <c r="B630">
        <v>11702</v>
      </c>
      <c r="C630">
        <v>197</v>
      </c>
      <c r="D630">
        <v>27914</v>
      </c>
    </row>
    <row r="631" spans="1:4" x14ac:dyDescent="0.45">
      <c r="A631" s="26">
        <v>44113</v>
      </c>
      <c r="B631">
        <v>11786</v>
      </c>
      <c r="C631">
        <v>84</v>
      </c>
      <c r="D631">
        <v>28162</v>
      </c>
    </row>
    <row r="632" spans="1:4" x14ac:dyDescent="0.45">
      <c r="A632" s="26">
        <v>44116</v>
      </c>
      <c r="B632">
        <v>11850</v>
      </c>
      <c r="C632">
        <v>64</v>
      </c>
      <c r="D632">
        <v>28348</v>
      </c>
    </row>
    <row r="633" spans="1:4" x14ac:dyDescent="0.45">
      <c r="A633" s="26">
        <v>44117</v>
      </c>
      <c r="B633">
        <v>11965</v>
      </c>
      <c r="C633">
        <v>115</v>
      </c>
      <c r="D633">
        <v>28696</v>
      </c>
    </row>
    <row r="634" spans="1:4" x14ac:dyDescent="0.45">
      <c r="A634" s="26">
        <v>44118</v>
      </c>
      <c r="B634">
        <v>11911</v>
      </c>
      <c r="C634">
        <v>-54</v>
      </c>
      <c r="D634">
        <v>28566</v>
      </c>
    </row>
    <row r="635" spans="1:4" x14ac:dyDescent="0.45">
      <c r="A635" s="26">
        <v>44119</v>
      </c>
      <c r="B635">
        <v>11839</v>
      </c>
      <c r="C635">
        <v>-72</v>
      </c>
      <c r="D635">
        <v>28525</v>
      </c>
    </row>
    <row r="636" spans="1:4" x14ac:dyDescent="0.45">
      <c r="A636" s="26">
        <v>44120</v>
      </c>
      <c r="B636">
        <v>11763</v>
      </c>
      <c r="C636">
        <v>-76</v>
      </c>
      <c r="D636">
        <v>28349</v>
      </c>
    </row>
    <row r="637" spans="1:4" x14ac:dyDescent="0.45">
      <c r="A637" s="26">
        <v>44123</v>
      </c>
      <c r="B637">
        <v>11800</v>
      </c>
      <c r="C637">
        <v>37</v>
      </c>
      <c r="D637">
        <v>28755</v>
      </c>
    </row>
    <row r="638" spans="1:4" x14ac:dyDescent="0.45">
      <c r="A638" s="26">
        <v>44124</v>
      </c>
      <c r="B638">
        <v>11708</v>
      </c>
      <c r="C638">
        <v>-92</v>
      </c>
      <c r="D638">
        <v>28639</v>
      </c>
    </row>
    <row r="639" spans="1:4" x14ac:dyDescent="0.45">
      <c r="A639" s="26">
        <v>44125</v>
      </c>
      <c r="B639">
        <v>11733</v>
      </c>
      <c r="C639">
        <v>25</v>
      </c>
      <c r="D639">
        <v>28840</v>
      </c>
    </row>
    <row r="640" spans="1:4" x14ac:dyDescent="0.45">
      <c r="A640" s="26">
        <v>44126</v>
      </c>
      <c r="B640">
        <v>11608</v>
      </c>
      <c r="C640">
        <v>-125</v>
      </c>
      <c r="D640">
        <v>28601</v>
      </c>
    </row>
    <row r="641" spans="1:4" x14ac:dyDescent="0.45">
      <c r="A641" s="26">
        <v>44127</v>
      </c>
      <c r="B641">
        <v>11642</v>
      </c>
      <c r="C641">
        <v>34</v>
      </c>
      <c r="D641">
        <v>28719</v>
      </c>
    </row>
    <row r="642" spans="1:4" x14ac:dyDescent="0.45">
      <c r="A642" s="26">
        <v>44130</v>
      </c>
      <c r="B642">
        <v>11691</v>
      </c>
      <c r="C642">
        <v>49</v>
      </c>
      <c r="D642">
        <v>28916</v>
      </c>
    </row>
    <row r="643" spans="1:4" x14ac:dyDescent="0.45">
      <c r="A643" s="26">
        <v>44131</v>
      </c>
      <c r="B643">
        <v>11513</v>
      </c>
      <c r="C643">
        <v>-178</v>
      </c>
      <c r="D643">
        <v>28533</v>
      </c>
    </row>
    <row r="644" spans="1:4" x14ac:dyDescent="0.45">
      <c r="A644" s="26">
        <v>44132</v>
      </c>
      <c r="B644">
        <v>11428</v>
      </c>
      <c r="C644">
        <v>-85</v>
      </c>
      <c r="D644">
        <v>28322</v>
      </c>
    </row>
    <row r="645" spans="1:4" x14ac:dyDescent="0.45">
      <c r="A645" s="26">
        <v>44133</v>
      </c>
      <c r="B645">
        <v>11076</v>
      </c>
      <c r="C645">
        <v>-352</v>
      </c>
      <c r="D645">
        <v>27582</v>
      </c>
    </row>
    <row r="646" spans="1:4" x14ac:dyDescent="0.45">
      <c r="A646" s="26">
        <v>44134</v>
      </c>
      <c r="B646">
        <v>11163</v>
      </c>
      <c r="C646">
        <v>87</v>
      </c>
      <c r="D646">
        <v>27870</v>
      </c>
    </row>
    <row r="647" spans="1:4" x14ac:dyDescent="0.45">
      <c r="A647" s="26">
        <v>44137</v>
      </c>
      <c r="B647">
        <v>11048</v>
      </c>
      <c r="C647">
        <v>-115</v>
      </c>
      <c r="D647">
        <v>27670</v>
      </c>
    </row>
    <row r="648" spans="1:4" x14ac:dyDescent="0.45">
      <c r="A648" s="26">
        <v>44139</v>
      </c>
      <c r="B648">
        <v>11375</v>
      </c>
      <c r="C648">
        <v>327</v>
      </c>
      <c r="D648">
        <v>28554</v>
      </c>
    </row>
    <row r="649" spans="1:4" x14ac:dyDescent="0.45">
      <c r="A649" s="26">
        <v>44140</v>
      </c>
      <c r="B649">
        <v>11581</v>
      </c>
      <c r="C649">
        <v>206</v>
      </c>
      <c r="D649">
        <v>29626</v>
      </c>
    </row>
    <row r="650" spans="1:4" x14ac:dyDescent="0.45">
      <c r="A650" s="26">
        <v>44141</v>
      </c>
      <c r="B650">
        <v>11758</v>
      </c>
      <c r="C650">
        <v>177</v>
      </c>
      <c r="D650">
        <v>30176</v>
      </c>
    </row>
    <row r="651" spans="1:4" x14ac:dyDescent="0.45">
      <c r="A651" s="26">
        <v>44144</v>
      </c>
      <c r="B651">
        <v>11747</v>
      </c>
      <c r="C651">
        <v>-11</v>
      </c>
      <c r="D651">
        <v>30243</v>
      </c>
    </row>
    <row r="652" spans="1:4" x14ac:dyDescent="0.45">
      <c r="A652" s="26">
        <v>44145</v>
      </c>
      <c r="B652">
        <v>12121</v>
      </c>
      <c r="C652">
        <v>374</v>
      </c>
      <c r="D652">
        <v>31272</v>
      </c>
    </row>
    <row r="653" spans="1:4" x14ac:dyDescent="0.45">
      <c r="A653" s="26">
        <v>44146</v>
      </c>
      <c r="B653">
        <v>12112</v>
      </c>
      <c r="C653">
        <v>-9</v>
      </c>
      <c r="D653">
        <v>31311</v>
      </c>
    </row>
    <row r="654" spans="1:4" x14ac:dyDescent="0.45">
      <c r="A654" s="26">
        <v>44147</v>
      </c>
      <c r="B654">
        <v>12234</v>
      </c>
      <c r="C654">
        <v>122</v>
      </c>
      <c r="D654">
        <v>31713</v>
      </c>
    </row>
    <row r="655" spans="1:4" x14ac:dyDescent="0.45">
      <c r="A655" s="26">
        <v>44148</v>
      </c>
      <c r="B655">
        <v>12091</v>
      </c>
      <c r="C655">
        <v>-143</v>
      </c>
      <c r="D655">
        <v>31342</v>
      </c>
    </row>
    <row r="656" spans="1:4" x14ac:dyDescent="0.45">
      <c r="A656" s="26">
        <v>44151</v>
      </c>
      <c r="B656">
        <v>12179</v>
      </c>
      <c r="C656">
        <v>88</v>
      </c>
      <c r="D656">
        <v>31617</v>
      </c>
    </row>
    <row r="657" spans="1:4" x14ac:dyDescent="0.45">
      <c r="A657" s="26">
        <v>44152</v>
      </c>
      <c r="B657">
        <v>12298</v>
      </c>
      <c r="C657">
        <v>119</v>
      </c>
      <c r="D657">
        <v>32152</v>
      </c>
    </row>
    <row r="658" spans="1:4" x14ac:dyDescent="0.45">
      <c r="A658" s="26">
        <v>44153</v>
      </c>
      <c r="B658">
        <v>12223</v>
      </c>
      <c r="C658">
        <v>-75</v>
      </c>
      <c r="D658">
        <v>32059</v>
      </c>
    </row>
    <row r="659" spans="1:4" x14ac:dyDescent="0.45">
      <c r="A659" s="26">
        <v>44154</v>
      </c>
      <c r="B659">
        <v>12132</v>
      </c>
      <c r="C659">
        <v>-91</v>
      </c>
      <c r="D659">
        <v>31920</v>
      </c>
    </row>
    <row r="660" spans="1:4" x14ac:dyDescent="0.45">
      <c r="A660" s="26">
        <v>44155</v>
      </c>
      <c r="B660">
        <v>12156</v>
      </c>
      <c r="C660">
        <v>24</v>
      </c>
      <c r="D660">
        <v>32027</v>
      </c>
    </row>
    <row r="661" spans="1:4" x14ac:dyDescent="0.45">
      <c r="A661" s="26">
        <v>44159</v>
      </c>
      <c r="B661">
        <v>12272</v>
      </c>
      <c r="C661">
        <v>116</v>
      </c>
      <c r="D661">
        <v>32369</v>
      </c>
    </row>
    <row r="662" spans="1:4" x14ac:dyDescent="0.45">
      <c r="A662" s="26">
        <v>44160</v>
      </c>
      <c r="B662">
        <v>12436</v>
      </c>
      <c r="C662">
        <v>164</v>
      </c>
      <c r="D662">
        <v>32883</v>
      </c>
    </row>
    <row r="663" spans="1:4" x14ac:dyDescent="0.45">
      <c r="A663" s="26">
        <v>44161</v>
      </c>
      <c r="B663">
        <v>12412</v>
      </c>
      <c r="C663">
        <v>-24</v>
      </c>
      <c r="D663">
        <v>32932</v>
      </c>
    </row>
    <row r="664" spans="1:4" x14ac:dyDescent="0.45">
      <c r="A664" s="26">
        <v>44162</v>
      </c>
      <c r="B664">
        <v>12394</v>
      </c>
      <c r="C664">
        <v>-18</v>
      </c>
      <c r="D664">
        <v>32941</v>
      </c>
    </row>
    <row r="665" spans="1:4" x14ac:dyDescent="0.45">
      <c r="A665" s="26">
        <v>44165</v>
      </c>
      <c r="B665">
        <v>12410</v>
      </c>
      <c r="C665">
        <v>16</v>
      </c>
      <c r="D665">
        <v>32984</v>
      </c>
    </row>
    <row r="666" spans="1:4" x14ac:dyDescent="0.45">
      <c r="A666" s="26">
        <v>44166</v>
      </c>
      <c r="B666">
        <v>12347</v>
      </c>
      <c r="C666">
        <v>-63</v>
      </c>
      <c r="D666">
        <v>32899</v>
      </c>
    </row>
    <row r="667" spans="1:4" x14ac:dyDescent="0.45">
      <c r="A667" s="26">
        <v>44167</v>
      </c>
      <c r="B667">
        <v>12513</v>
      </c>
      <c r="C667">
        <v>166</v>
      </c>
      <c r="D667">
        <v>33455</v>
      </c>
    </row>
    <row r="668" spans="1:4" x14ac:dyDescent="0.45">
      <c r="A668" s="26">
        <v>44168</v>
      </c>
      <c r="B668">
        <v>12555</v>
      </c>
      <c r="C668">
        <v>42</v>
      </c>
      <c r="D668">
        <v>34095</v>
      </c>
    </row>
    <row r="669" spans="1:4" x14ac:dyDescent="0.45">
      <c r="A669" s="26">
        <v>44169</v>
      </c>
      <c r="B669">
        <v>12510</v>
      </c>
      <c r="C669">
        <v>-45</v>
      </c>
      <c r="D669">
        <v>34060</v>
      </c>
    </row>
    <row r="670" spans="1:4" x14ac:dyDescent="0.45">
      <c r="A670" s="26">
        <v>44172</v>
      </c>
      <c r="B670">
        <v>12642</v>
      </c>
      <c r="C670">
        <v>132</v>
      </c>
      <c r="D670">
        <v>34500</v>
      </c>
    </row>
    <row r="671" spans="1:4" x14ac:dyDescent="0.45">
      <c r="A671" s="26">
        <v>44173</v>
      </c>
      <c r="B671">
        <v>12630</v>
      </c>
      <c r="C671">
        <v>-12</v>
      </c>
      <c r="D671">
        <v>34507</v>
      </c>
    </row>
    <row r="672" spans="1:4" x14ac:dyDescent="0.45">
      <c r="A672" s="26">
        <v>44174</v>
      </c>
      <c r="B672">
        <v>12674</v>
      </c>
      <c r="C672">
        <v>44</v>
      </c>
      <c r="D672">
        <v>34709</v>
      </c>
    </row>
    <row r="673" spans="1:4" x14ac:dyDescent="0.45">
      <c r="A673" s="26">
        <v>44175</v>
      </c>
      <c r="B673">
        <v>12615</v>
      </c>
      <c r="C673">
        <v>-59</v>
      </c>
      <c r="D673">
        <v>34589</v>
      </c>
    </row>
    <row r="674" spans="1:4" x14ac:dyDescent="0.45">
      <c r="A674" s="26">
        <v>44176</v>
      </c>
      <c r="B674">
        <v>12596</v>
      </c>
      <c r="C674">
        <v>-19</v>
      </c>
      <c r="D674">
        <v>34584</v>
      </c>
    </row>
    <row r="675" spans="1:4" x14ac:dyDescent="0.45">
      <c r="A675" s="26">
        <v>44179</v>
      </c>
      <c r="B675">
        <v>12569</v>
      </c>
      <c r="C675">
        <v>-27</v>
      </c>
      <c r="D675">
        <v>34670</v>
      </c>
    </row>
    <row r="676" spans="1:4" x14ac:dyDescent="0.45">
      <c r="A676" s="26">
        <v>44180</v>
      </c>
      <c r="B676">
        <v>12556</v>
      </c>
      <c r="C676">
        <v>-13</v>
      </c>
      <c r="D676">
        <v>34686</v>
      </c>
    </row>
    <row r="677" spans="1:4" x14ac:dyDescent="0.45">
      <c r="A677" s="26">
        <v>44181</v>
      </c>
      <c r="B677">
        <v>12617</v>
      </c>
      <c r="C677">
        <v>61</v>
      </c>
      <c r="D677">
        <v>34990</v>
      </c>
    </row>
    <row r="678" spans="1:4" x14ac:dyDescent="0.45">
      <c r="A678" s="26">
        <v>44182</v>
      </c>
      <c r="B678">
        <v>12643</v>
      </c>
      <c r="C678">
        <v>26</v>
      </c>
      <c r="D678">
        <v>35438</v>
      </c>
    </row>
    <row r="679" spans="1:4" x14ac:dyDescent="0.45">
      <c r="A679" s="26">
        <v>44183</v>
      </c>
      <c r="B679">
        <v>12712</v>
      </c>
      <c r="C679">
        <v>69</v>
      </c>
      <c r="D679">
        <v>35688</v>
      </c>
    </row>
    <row r="680" spans="1:4" x14ac:dyDescent="0.45">
      <c r="A680" s="26">
        <v>44186</v>
      </c>
      <c r="B680">
        <v>12682</v>
      </c>
      <c r="C680">
        <v>-30</v>
      </c>
      <c r="D680">
        <v>35710</v>
      </c>
    </row>
    <row r="681" spans="1:4" x14ac:dyDescent="0.45">
      <c r="A681" s="26">
        <v>44187</v>
      </c>
      <c r="B681">
        <v>12580</v>
      </c>
      <c r="C681">
        <v>-102</v>
      </c>
      <c r="D681">
        <v>35501</v>
      </c>
    </row>
    <row r="682" spans="1:4" x14ac:dyDescent="0.45">
      <c r="A682" s="26">
        <v>44188</v>
      </c>
      <c r="B682">
        <v>12608</v>
      </c>
      <c r="C682">
        <v>28</v>
      </c>
      <c r="D682">
        <v>35734</v>
      </c>
    </row>
    <row r="683" spans="1:4" x14ac:dyDescent="0.45">
      <c r="A683" s="26">
        <v>44189</v>
      </c>
      <c r="B683">
        <v>12657</v>
      </c>
      <c r="C683">
        <v>49</v>
      </c>
      <c r="D683">
        <v>36059</v>
      </c>
    </row>
    <row r="684" spans="1:4" x14ac:dyDescent="0.45">
      <c r="A684" s="26">
        <v>44190</v>
      </c>
      <c r="B684">
        <v>12658</v>
      </c>
      <c r="C684">
        <v>1</v>
      </c>
      <c r="D684">
        <v>36141</v>
      </c>
    </row>
    <row r="685" spans="1:4" x14ac:dyDescent="0.45">
      <c r="A685" s="26">
        <v>44193</v>
      </c>
      <c r="B685">
        <v>12678</v>
      </c>
      <c r="C685">
        <v>20</v>
      </c>
      <c r="D685">
        <v>36247</v>
      </c>
    </row>
    <row r="686" spans="1:4" x14ac:dyDescent="0.45">
      <c r="A686" s="26">
        <v>44194</v>
      </c>
      <c r="B686">
        <v>12779</v>
      </c>
      <c r="C686">
        <v>101</v>
      </c>
      <c r="D686">
        <v>36535</v>
      </c>
    </row>
    <row r="687" spans="1:4" x14ac:dyDescent="0.45">
      <c r="A687" s="26">
        <v>44195</v>
      </c>
      <c r="B687">
        <v>12764</v>
      </c>
      <c r="C687">
        <v>-15</v>
      </c>
      <c r="D687">
        <v>36491</v>
      </c>
    </row>
    <row r="688" spans="1:4" x14ac:dyDescent="0.45">
      <c r="A688" s="26">
        <v>44200</v>
      </c>
      <c r="B688">
        <v>12784</v>
      </c>
      <c r="C688">
        <v>20</v>
      </c>
      <c r="D688">
        <v>36749</v>
      </c>
    </row>
    <row r="689" spans="1:4" x14ac:dyDescent="0.45">
      <c r="A689" s="26">
        <v>44201</v>
      </c>
      <c r="B689">
        <v>12717</v>
      </c>
      <c r="C689">
        <v>-67</v>
      </c>
      <c r="D689">
        <v>36610</v>
      </c>
    </row>
    <row r="690" spans="1:4" x14ac:dyDescent="0.45">
      <c r="A690" s="26">
        <v>44202</v>
      </c>
      <c r="B690">
        <v>12761</v>
      </c>
      <c r="C690">
        <v>44</v>
      </c>
      <c r="D690">
        <v>37341</v>
      </c>
    </row>
    <row r="691" spans="1:4" x14ac:dyDescent="0.45">
      <c r="A691" s="26">
        <v>44203</v>
      </c>
      <c r="B691">
        <v>12868</v>
      </c>
      <c r="C691">
        <v>107</v>
      </c>
      <c r="D691">
        <v>37760</v>
      </c>
    </row>
    <row r="692" spans="1:4" x14ac:dyDescent="0.45">
      <c r="A692" s="26">
        <v>44204</v>
      </c>
      <c r="B692">
        <v>13116</v>
      </c>
      <c r="C692">
        <v>248</v>
      </c>
      <c r="D692">
        <v>38555</v>
      </c>
    </row>
    <row r="693" spans="1:4" x14ac:dyDescent="0.45">
      <c r="A693" s="26">
        <v>44208</v>
      </c>
      <c r="B693">
        <v>13176</v>
      </c>
      <c r="C693">
        <v>60</v>
      </c>
      <c r="D693">
        <v>38809</v>
      </c>
    </row>
    <row r="694" spans="1:4" x14ac:dyDescent="0.45">
      <c r="A694" s="26">
        <v>44209</v>
      </c>
      <c r="B694">
        <v>13142</v>
      </c>
      <c r="C694">
        <v>-34</v>
      </c>
      <c r="D694">
        <v>38784</v>
      </c>
    </row>
    <row r="695" spans="1:4" x14ac:dyDescent="0.45">
      <c r="A695" s="26">
        <v>44210</v>
      </c>
      <c r="B695">
        <v>13193</v>
      </c>
      <c r="C695">
        <v>51</v>
      </c>
      <c r="D695">
        <v>39027</v>
      </c>
    </row>
    <row r="696" spans="1:4" x14ac:dyDescent="0.45">
      <c r="A696" s="26">
        <v>44211</v>
      </c>
      <c r="B696">
        <v>13180</v>
      </c>
      <c r="C696">
        <v>-13</v>
      </c>
      <c r="D696">
        <v>39084</v>
      </c>
    </row>
    <row r="697" spans="1:4" x14ac:dyDescent="0.45">
      <c r="A697" s="26">
        <v>44214</v>
      </c>
      <c r="B697">
        <v>13054</v>
      </c>
      <c r="C697">
        <v>-126</v>
      </c>
      <c r="D697">
        <v>38824</v>
      </c>
    </row>
    <row r="698" spans="1:4" x14ac:dyDescent="0.45">
      <c r="A698" s="26">
        <v>44215</v>
      </c>
      <c r="B698">
        <v>13053</v>
      </c>
      <c r="C698">
        <v>-1</v>
      </c>
      <c r="D698">
        <v>38947</v>
      </c>
    </row>
    <row r="699" spans="1:4" x14ac:dyDescent="0.45">
      <c r="A699" s="26">
        <v>44216</v>
      </c>
      <c r="B699">
        <v>13188</v>
      </c>
      <c r="C699">
        <v>135</v>
      </c>
      <c r="D699">
        <v>39352</v>
      </c>
    </row>
    <row r="700" spans="1:4" x14ac:dyDescent="0.45">
      <c r="A700" s="26">
        <v>44217</v>
      </c>
      <c r="B700">
        <v>13306</v>
      </c>
      <c r="C700">
        <v>118</v>
      </c>
      <c r="D700">
        <v>40280</v>
      </c>
    </row>
    <row r="701" spans="1:4" x14ac:dyDescent="0.45">
      <c r="A701" s="26">
        <v>44218</v>
      </c>
      <c r="B701">
        <v>13313</v>
      </c>
      <c r="C701">
        <v>7</v>
      </c>
      <c r="D701">
        <v>40417</v>
      </c>
    </row>
    <row r="702" spans="1:4" x14ac:dyDescent="0.45">
      <c r="A702" s="26">
        <v>44221</v>
      </c>
      <c r="B702">
        <v>13292</v>
      </c>
      <c r="C702">
        <v>-21</v>
      </c>
      <c r="D702">
        <v>40340</v>
      </c>
    </row>
    <row r="703" spans="1:4" x14ac:dyDescent="0.45">
      <c r="A703" s="26">
        <v>44222</v>
      </c>
      <c r="B703">
        <v>13311</v>
      </c>
      <c r="C703">
        <v>19</v>
      </c>
      <c r="D703">
        <v>40500</v>
      </c>
    </row>
    <row r="704" spans="1:4" x14ac:dyDescent="0.45">
      <c r="A704" s="26">
        <v>44223</v>
      </c>
      <c r="B704">
        <v>13265</v>
      </c>
      <c r="C704">
        <v>-46</v>
      </c>
      <c r="D704">
        <v>40578</v>
      </c>
    </row>
    <row r="705" spans="1:4" x14ac:dyDescent="0.45">
      <c r="A705" s="26">
        <v>44224</v>
      </c>
      <c r="B705">
        <v>13034</v>
      </c>
      <c r="C705">
        <v>-231</v>
      </c>
      <c r="D705">
        <v>39978</v>
      </c>
    </row>
    <row r="706" spans="1:4" x14ac:dyDescent="0.45">
      <c r="A706" s="26">
        <v>44225</v>
      </c>
      <c r="B706">
        <v>13127</v>
      </c>
      <c r="C706">
        <v>93</v>
      </c>
      <c r="D706">
        <v>40323</v>
      </c>
    </row>
    <row r="707" spans="1:4" x14ac:dyDescent="0.45">
      <c r="A707" s="26">
        <v>44228</v>
      </c>
      <c r="B707">
        <v>12920</v>
      </c>
      <c r="C707">
        <v>-207</v>
      </c>
      <c r="D707">
        <v>39735</v>
      </c>
    </row>
    <row r="708" spans="1:4" x14ac:dyDescent="0.45">
      <c r="A708" s="26">
        <v>44229</v>
      </c>
      <c r="B708">
        <v>13149</v>
      </c>
      <c r="C708">
        <v>229</v>
      </c>
      <c r="D708">
        <v>40530</v>
      </c>
    </row>
    <row r="709" spans="1:4" x14ac:dyDescent="0.45">
      <c r="A709" s="26">
        <v>44230</v>
      </c>
      <c r="B709">
        <v>13352</v>
      </c>
      <c r="C709">
        <v>203</v>
      </c>
      <c r="D709">
        <v>41796</v>
      </c>
    </row>
    <row r="710" spans="1:4" x14ac:dyDescent="0.45">
      <c r="A710" s="26">
        <v>44231</v>
      </c>
      <c r="B710">
        <v>13379</v>
      </c>
      <c r="C710">
        <v>27</v>
      </c>
      <c r="D710">
        <v>41954</v>
      </c>
    </row>
    <row r="711" spans="1:4" x14ac:dyDescent="0.45">
      <c r="A711" s="26">
        <v>44232</v>
      </c>
      <c r="B711">
        <v>13532</v>
      </c>
      <c r="C711">
        <v>153</v>
      </c>
      <c r="D711">
        <v>42476</v>
      </c>
    </row>
    <row r="712" spans="1:4" x14ac:dyDescent="0.45">
      <c r="A712" s="26">
        <v>44235</v>
      </c>
      <c r="B712">
        <v>13605</v>
      </c>
      <c r="C712">
        <v>73</v>
      </c>
      <c r="D712">
        <v>42726</v>
      </c>
    </row>
    <row r="713" spans="1:4" x14ac:dyDescent="0.45">
      <c r="A713" s="26">
        <v>44236</v>
      </c>
      <c r="B713">
        <v>13648</v>
      </c>
      <c r="C713">
        <v>43</v>
      </c>
      <c r="D713">
        <v>42947</v>
      </c>
    </row>
    <row r="714" spans="1:4" x14ac:dyDescent="0.45">
      <c r="A714" s="26">
        <v>44237</v>
      </c>
      <c r="B714">
        <v>13598</v>
      </c>
      <c r="C714">
        <v>-50</v>
      </c>
      <c r="D714">
        <v>42826</v>
      </c>
    </row>
    <row r="715" spans="1:4" x14ac:dyDescent="0.45">
      <c r="A715" s="26">
        <v>44239</v>
      </c>
      <c r="B715">
        <v>13670</v>
      </c>
      <c r="C715">
        <v>72</v>
      </c>
      <c r="D715">
        <v>43118</v>
      </c>
    </row>
    <row r="716" spans="1:4" x14ac:dyDescent="0.45">
      <c r="A716" s="26">
        <v>44242</v>
      </c>
      <c r="B716">
        <v>13781</v>
      </c>
      <c r="C716">
        <v>111</v>
      </c>
      <c r="D716">
        <v>43577</v>
      </c>
    </row>
    <row r="717" spans="1:4" x14ac:dyDescent="0.45">
      <c r="A717" s="26">
        <v>44243</v>
      </c>
      <c r="B717">
        <v>13881</v>
      </c>
      <c r="C717">
        <v>100</v>
      </c>
      <c r="D717">
        <v>43892</v>
      </c>
    </row>
    <row r="718" spans="1:4" x14ac:dyDescent="0.45">
      <c r="A718" s="26">
        <v>44244</v>
      </c>
      <c r="B718">
        <v>13952</v>
      </c>
      <c r="C718">
        <v>71</v>
      </c>
      <c r="D718">
        <v>44117</v>
      </c>
    </row>
    <row r="719" spans="1:4" x14ac:dyDescent="0.45">
      <c r="A719" s="26">
        <v>44245</v>
      </c>
      <c r="B719">
        <v>13870</v>
      </c>
      <c r="C719">
        <v>-82</v>
      </c>
      <c r="D719">
        <v>44568</v>
      </c>
    </row>
    <row r="720" spans="1:4" x14ac:dyDescent="0.45">
      <c r="A720" s="26">
        <v>44246</v>
      </c>
      <c r="B720">
        <v>13791</v>
      </c>
      <c r="C720">
        <v>-79</v>
      </c>
      <c r="D720">
        <v>44394</v>
      </c>
    </row>
    <row r="721" spans="1:4" x14ac:dyDescent="0.45">
      <c r="A721" s="26">
        <v>44249</v>
      </c>
      <c r="B721">
        <v>13782</v>
      </c>
      <c r="C721">
        <v>-9</v>
      </c>
      <c r="D721">
        <v>44490</v>
      </c>
    </row>
    <row r="722" spans="1:4" x14ac:dyDescent="0.45">
      <c r="A722" s="26">
        <v>44251</v>
      </c>
      <c r="B722">
        <v>13638</v>
      </c>
      <c r="C722">
        <v>-144</v>
      </c>
      <c r="D722">
        <v>44137</v>
      </c>
    </row>
    <row r="723" spans="1:4" x14ac:dyDescent="0.45">
      <c r="A723" s="26">
        <v>44252</v>
      </c>
      <c r="B723">
        <v>13795</v>
      </c>
      <c r="C723">
        <v>157</v>
      </c>
      <c r="D723">
        <v>44846</v>
      </c>
    </row>
    <row r="724" spans="1:4" x14ac:dyDescent="0.45">
      <c r="A724" s="26">
        <v>44253</v>
      </c>
      <c r="B724">
        <v>13582</v>
      </c>
      <c r="C724">
        <v>-213</v>
      </c>
      <c r="D724">
        <v>44285</v>
      </c>
    </row>
    <row r="725" spans="1:4" x14ac:dyDescent="0.45">
      <c r="A725" s="26">
        <v>44256</v>
      </c>
      <c r="B725">
        <v>13456</v>
      </c>
      <c r="C725">
        <v>-126</v>
      </c>
      <c r="D725">
        <v>43976</v>
      </c>
    </row>
    <row r="726" spans="1:4" x14ac:dyDescent="0.45">
      <c r="A726" s="26">
        <v>44257</v>
      </c>
      <c r="B726">
        <v>13787</v>
      </c>
      <c r="C726">
        <v>331</v>
      </c>
      <c r="D726">
        <v>45164</v>
      </c>
    </row>
    <row r="727" spans="1:4" x14ac:dyDescent="0.45">
      <c r="A727" s="26">
        <v>44258</v>
      </c>
      <c r="B727">
        <v>13714</v>
      </c>
      <c r="C727">
        <v>-73</v>
      </c>
      <c r="D727">
        <v>45645</v>
      </c>
    </row>
    <row r="728" spans="1:4" x14ac:dyDescent="0.45">
      <c r="A728" s="26">
        <v>44259</v>
      </c>
      <c r="B728">
        <v>13630</v>
      </c>
      <c r="C728">
        <v>-84</v>
      </c>
      <c r="D728">
        <v>45449</v>
      </c>
    </row>
    <row r="729" spans="1:4" x14ac:dyDescent="0.45">
      <c r="A729" s="26">
        <v>44260</v>
      </c>
      <c r="B729">
        <v>13541</v>
      </c>
      <c r="C729">
        <v>-89</v>
      </c>
      <c r="D729">
        <v>45285</v>
      </c>
    </row>
    <row r="730" spans="1:4" x14ac:dyDescent="0.45">
      <c r="A730" s="26">
        <v>44263</v>
      </c>
      <c r="B730">
        <v>13731</v>
      </c>
      <c r="C730">
        <v>190</v>
      </c>
      <c r="D730">
        <v>45969</v>
      </c>
    </row>
    <row r="731" spans="1:4" x14ac:dyDescent="0.45">
      <c r="A731" s="26">
        <v>44264</v>
      </c>
      <c r="B731">
        <v>13744</v>
      </c>
      <c r="C731">
        <v>13</v>
      </c>
      <c r="D731">
        <v>46101</v>
      </c>
    </row>
    <row r="732" spans="1:4" x14ac:dyDescent="0.45">
      <c r="A732" s="26">
        <v>44265</v>
      </c>
      <c r="B732">
        <v>13872</v>
      </c>
      <c r="C732">
        <v>128</v>
      </c>
      <c r="D732">
        <v>46658</v>
      </c>
    </row>
    <row r="733" spans="1:4" x14ac:dyDescent="0.45">
      <c r="A733" s="26">
        <v>44266</v>
      </c>
      <c r="B733">
        <v>13940</v>
      </c>
      <c r="C733">
        <v>68</v>
      </c>
      <c r="D733">
        <v>46964</v>
      </c>
    </row>
    <row r="734" spans="1:4" x14ac:dyDescent="0.45">
      <c r="A734" s="26">
        <v>44267</v>
      </c>
      <c r="B734">
        <v>14144</v>
      </c>
      <c r="C734">
        <v>204</v>
      </c>
      <c r="D734">
        <v>47810</v>
      </c>
    </row>
    <row r="735" spans="1:4" x14ac:dyDescent="0.45">
      <c r="A735" s="26">
        <v>44270</v>
      </c>
      <c r="B735">
        <v>14181</v>
      </c>
      <c r="C735">
        <v>37</v>
      </c>
      <c r="D735">
        <v>48008</v>
      </c>
    </row>
    <row r="736" spans="1:4" x14ac:dyDescent="0.45">
      <c r="A736" s="26">
        <v>44271</v>
      </c>
      <c r="B736">
        <v>14256</v>
      </c>
      <c r="C736">
        <v>75</v>
      </c>
      <c r="D736">
        <v>48347</v>
      </c>
    </row>
    <row r="737" spans="1:4" x14ac:dyDescent="0.45">
      <c r="A737" s="26">
        <v>44272</v>
      </c>
      <c r="B737">
        <v>14250</v>
      </c>
      <c r="C737">
        <v>-6</v>
      </c>
      <c r="D737">
        <v>48534</v>
      </c>
    </row>
    <row r="738" spans="1:4" x14ac:dyDescent="0.45">
      <c r="A738" s="26">
        <v>44273</v>
      </c>
      <c r="B738">
        <v>14268</v>
      </c>
      <c r="C738">
        <v>18</v>
      </c>
      <c r="D738">
        <v>48671</v>
      </c>
    </row>
    <row r="739" spans="1:4" x14ac:dyDescent="0.45">
      <c r="A739" s="26">
        <v>44274</v>
      </c>
      <c r="B739">
        <v>14121</v>
      </c>
      <c r="C739">
        <v>-147</v>
      </c>
      <c r="D739">
        <v>48632</v>
      </c>
    </row>
    <row r="740" spans="1:4" x14ac:dyDescent="0.45">
      <c r="A740" s="26">
        <v>44277</v>
      </c>
      <c r="B740">
        <v>14056</v>
      </c>
      <c r="C740">
        <v>-65</v>
      </c>
      <c r="D740">
        <v>48564</v>
      </c>
    </row>
    <row r="741" spans="1:4" x14ac:dyDescent="0.45">
      <c r="A741" s="26">
        <v>44278</v>
      </c>
      <c r="B741">
        <v>14130</v>
      </c>
      <c r="C741">
        <v>74</v>
      </c>
      <c r="D741">
        <v>48933</v>
      </c>
    </row>
    <row r="742" spans="1:4" x14ac:dyDescent="0.45">
      <c r="A742" s="26">
        <v>44279</v>
      </c>
      <c r="B742">
        <v>13977</v>
      </c>
      <c r="C742">
        <v>-153</v>
      </c>
      <c r="D742">
        <v>48626</v>
      </c>
    </row>
    <row r="743" spans="1:4" x14ac:dyDescent="0.45">
      <c r="A743" s="26">
        <v>44280</v>
      </c>
      <c r="B743">
        <v>13904</v>
      </c>
      <c r="C743">
        <v>-73</v>
      </c>
      <c r="D743">
        <v>48468</v>
      </c>
    </row>
    <row r="744" spans="1:4" x14ac:dyDescent="0.45">
      <c r="A744" s="26">
        <v>44281</v>
      </c>
      <c r="B744">
        <v>13985</v>
      </c>
      <c r="C744">
        <v>81</v>
      </c>
      <c r="D744">
        <v>48850</v>
      </c>
    </row>
    <row r="745" spans="1:4" x14ac:dyDescent="0.45">
      <c r="A745" s="26">
        <v>44284</v>
      </c>
      <c r="B745">
        <v>14221</v>
      </c>
      <c r="C745">
        <v>236</v>
      </c>
      <c r="D745">
        <v>49792</v>
      </c>
    </row>
    <row r="746" spans="1:4" x14ac:dyDescent="0.45">
      <c r="A746" s="26">
        <v>44285</v>
      </c>
      <c r="B746">
        <v>14242</v>
      </c>
      <c r="C746">
        <v>21</v>
      </c>
      <c r="D746">
        <v>49956</v>
      </c>
    </row>
    <row r="747" spans="1:4" x14ac:dyDescent="0.45">
      <c r="A747" s="26">
        <v>44286</v>
      </c>
      <c r="B747">
        <v>14352</v>
      </c>
      <c r="C747">
        <v>110</v>
      </c>
      <c r="D747">
        <v>50460</v>
      </c>
    </row>
    <row r="748" spans="1:4" x14ac:dyDescent="0.45">
      <c r="A748" s="26">
        <v>44287</v>
      </c>
      <c r="B748">
        <v>14404</v>
      </c>
      <c r="C748">
        <v>52</v>
      </c>
      <c r="D748">
        <v>50711</v>
      </c>
    </row>
    <row r="749" spans="1:4" x14ac:dyDescent="0.45">
      <c r="A749" s="26">
        <v>44288</v>
      </c>
      <c r="B749">
        <v>14552</v>
      </c>
      <c r="C749">
        <v>148</v>
      </c>
      <c r="D749">
        <v>51322</v>
      </c>
    </row>
    <row r="750" spans="1:4" x14ac:dyDescent="0.45">
      <c r="A750" s="26">
        <v>44291</v>
      </c>
      <c r="B750">
        <v>14550</v>
      </c>
      <c r="C750">
        <v>-2</v>
      </c>
      <c r="D750">
        <v>52075</v>
      </c>
    </row>
    <row r="751" spans="1:4" x14ac:dyDescent="0.45">
      <c r="A751" s="26">
        <v>44292</v>
      </c>
      <c r="B751">
        <v>14644</v>
      </c>
      <c r="C751">
        <v>94</v>
      </c>
      <c r="D751">
        <v>52410</v>
      </c>
    </row>
    <row r="752" spans="1:4" x14ac:dyDescent="0.45">
      <c r="A752" s="26">
        <v>44293</v>
      </c>
      <c r="B752">
        <v>14623</v>
      </c>
      <c r="C752">
        <v>-21</v>
      </c>
      <c r="D752">
        <v>52334</v>
      </c>
    </row>
    <row r="753" spans="1:4" x14ac:dyDescent="0.45">
      <c r="A753" s="26">
        <v>44294</v>
      </c>
      <c r="B753">
        <v>14614</v>
      </c>
      <c r="C753">
        <v>-9</v>
      </c>
      <c r="D753">
        <v>52303</v>
      </c>
    </row>
    <row r="754" spans="1:4" x14ac:dyDescent="0.45">
      <c r="A754" s="26">
        <v>44295</v>
      </c>
      <c r="B754">
        <v>14644</v>
      </c>
      <c r="C754">
        <v>30</v>
      </c>
      <c r="D754">
        <v>52946</v>
      </c>
    </row>
    <row r="755" spans="1:4" x14ac:dyDescent="0.45">
      <c r="A755" s="26">
        <v>44298</v>
      </c>
      <c r="B755">
        <v>14743</v>
      </c>
      <c r="C755">
        <v>99</v>
      </c>
      <c r="D755">
        <v>53407</v>
      </c>
    </row>
    <row r="756" spans="1:4" x14ac:dyDescent="0.45">
      <c r="A756" s="26">
        <v>44299</v>
      </c>
      <c r="B756">
        <v>14693</v>
      </c>
      <c r="C756">
        <v>-50</v>
      </c>
      <c r="D756">
        <v>53333</v>
      </c>
    </row>
    <row r="757" spans="1:4" x14ac:dyDescent="0.45">
      <c r="A757" s="26">
        <v>44300</v>
      </c>
      <c r="B757">
        <v>14656</v>
      </c>
      <c r="C757">
        <v>-37</v>
      </c>
      <c r="D757">
        <v>53465</v>
      </c>
    </row>
    <row r="758" spans="1:4" x14ac:dyDescent="0.45">
      <c r="A758" s="26">
        <v>44301</v>
      </c>
      <c r="B758">
        <v>14662</v>
      </c>
      <c r="C758">
        <v>6</v>
      </c>
      <c r="D758">
        <v>53575</v>
      </c>
    </row>
    <row r="759" spans="1:4" x14ac:dyDescent="0.45">
      <c r="A759" s="26">
        <v>44302</v>
      </c>
      <c r="B759">
        <v>14761</v>
      </c>
      <c r="C759">
        <v>99</v>
      </c>
      <c r="D759">
        <v>54442</v>
      </c>
    </row>
    <row r="760" spans="1:4" x14ac:dyDescent="0.45">
      <c r="A760" s="26">
        <v>44305</v>
      </c>
      <c r="B760">
        <v>14817</v>
      </c>
      <c r="C760">
        <v>56</v>
      </c>
      <c r="D760">
        <v>54867</v>
      </c>
    </row>
    <row r="761" spans="1:4" x14ac:dyDescent="0.45">
      <c r="A761" s="26">
        <v>44306</v>
      </c>
      <c r="B761">
        <v>14715</v>
      </c>
      <c r="C761">
        <v>-102</v>
      </c>
      <c r="D761">
        <v>54620</v>
      </c>
    </row>
    <row r="762" spans="1:4" x14ac:dyDescent="0.45">
      <c r="A762" s="26">
        <v>44307</v>
      </c>
      <c r="B762">
        <v>14571</v>
      </c>
      <c r="C762">
        <v>-144</v>
      </c>
      <c r="D762">
        <v>54293</v>
      </c>
    </row>
    <row r="763" spans="1:4" x14ac:dyDescent="0.45">
      <c r="A763" s="26">
        <v>44308</v>
      </c>
      <c r="B763">
        <v>14664</v>
      </c>
      <c r="C763">
        <v>93</v>
      </c>
      <c r="D763">
        <v>54823</v>
      </c>
    </row>
    <row r="764" spans="1:4" x14ac:dyDescent="0.45">
      <c r="A764" s="26">
        <v>44309</v>
      </c>
      <c r="B764">
        <v>14591</v>
      </c>
      <c r="C764">
        <v>-73</v>
      </c>
      <c r="D764">
        <v>54673</v>
      </c>
    </row>
    <row r="765" spans="1:4" x14ac:dyDescent="0.45">
      <c r="A765" s="26">
        <v>44312</v>
      </c>
      <c r="B765">
        <v>14725</v>
      </c>
      <c r="C765">
        <v>134</v>
      </c>
      <c r="D765">
        <v>55282</v>
      </c>
    </row>
    <row r="766" spans="1:4" x14ac:dyDescent="0.45">
      <c r="A766" s="26">
        <v>44313</v>
      </c>
      <c r="B766">
        <v>14802</v>
      </c>
      <c r="C766">
        <v>77</v>
      </c>
      <c r="D766">
        <v>55630</v>
      </c>
    </row>
    <row r="767" spans="1:4" x14ac:dyDescent="0.45">
      <c r="A767" s="26">
        <v>44314</v>
      </c>
      <c r="B767">
        <v>14899</v>
      </c>
      <c r="C767">
        <v>97</v>
      </c>
      <c r="D767">
        <v>56177</v>
      </c>
    </row>
    <row r="768" spans="1:4" x14ac:dyDescent="0.45">
      <c r="A768" s="26">
        <v>44316</v>
      </c>
      <c r="B768">
        <v>14969</v>
      </c>
      <c r="C768">
        <v>70</v>
      </c>
      <c r="D768">
        <v>56542</v>
      </c>
    </row>
    <row r="769" spans="1:4" x14ac:dyDescent="0.45">
      <c r="A769" s="26">
        <v>44322</v>
      </c>
      <c r="B769">
        <v>14839</v>
      </c>
      <c r="C769">
        <v>-130</v>
      </c>
      <c r="D769">
        <v>56274</v>
      </c>
    </row>
    <row r="770" spans="1:4" x14ac:dyDescent="0.45">
      <c r="A770" s="26">
        <v>44323</v>
      </c>
      <c r="B770">
        <v>14911</v>
      </c>
      <c r="C770">
        <v>72</v>
      </c>
      <c r="D770">
        <v>56721</v>
      </c>
    </row>
    <row r="771" spans="1:4" x14ac:dyDescent="0.45">
      <c r="A771" s="26">
        <v>44326</v>
      </c>
      <c r="B771">
        <v>15002</v>
      </c>
      <c r="C771">
        <v>91</v>
      </c>
      <c r="D771">
        <v>58294</v>
      </c>
    </row>
    <row r="772" spans="1:4" x14ac:dyDescent="0.45">
      <c r="A772" s="26">
        <v>44327</v>
      </c>
      <c r="B772">
        <v>14916</v>
      </c>
      <c r="C772">
        <v>-86</v>
      </c>
      <c r="D772">
        <v>58158</v>
      </c>
    </row>
    <row r="773" spans="1:4" x14ac:dyDescent="0.45">
      <c r="A773" s="26">
        <v>44328</v>
      </c>
      <c r="B773">
        <v>14736</v>
      </c>
      <c r="C773">
        <v>-180</v>
      </c>
      <c r="D773">
        <v>57743</v>
      </c>
    </row>
    <row r="774" spans="1:4" x14ac:dyDescent="0.45">
      <c r="A774" s="26">
        <v>44329</v>
      </c>
      <c r="B774">
        <v>14606</v>
      </c>
      <c r="C774">
        <v>-130</v>
      </c>
      <c r="D774">
        <v>57392</v>
      </c>
    </row>
    <row r="775" spans="1:4" x14ac:dyDescent="0.45">
      <c r="A775" s="26">
        <v>44330</v>
      </c>
      <c r="B775">
        <v>14674</v>
      </c>
      <c r="C775">
        <v>68</v>
      </c>
      <c r="D775">
        <v>57847</v>
      </c>
    </row>
    <row r="776" spans="1:4" x14ac:dyDescent="0.45">
      <c r="A776" s="26">
        <v>44333</v>
      </c>
      <c r="B776">
        <v>14872</v>
      </c>
      <c r="C776">
        <v>198</v>
      </c>
      <c r="D776">
        <v>58771</v>
      </c>
    </row>
    <row r="777" spans="1:4" x14ac:dyDescent="0.45">
      <c r="A777" s="26">
        <v>44334</v>
      </c>
      <c r="B777">
        <v>14831</v>
      </c>
      <c r="C777">
        <v>-41</v>
      </c>
      <c r="D777">
        <v>58764</v>
      </c>
    </row>
    <row r="778" spans="1:4" x14ac:dyDescent="0.45">
      <c r="A778" s="26">
        <v>44335</v>
      </c>
      <c r="B778">
        <v>14789</v>
      </c>
      <c r="C778">
        <v>-42</v>
      </c>
      <c r="D778">
        <v>58810</v>
      </c>
    </row>
    <row r="779" spans="1:4" x14ac:dyDescent="0.45">
      <c r="A779" s="26">
        <v>44336</v>
      </c>
      <c r="B779">
        <v>14726</v>
      </c>
      <c r="C779">
        <v>-63</v>
      </c>
      <c r="D779">
        <v>58692</v>
      </c>
    </row>
    <row r="780" spans="1:4" x14ac:dyDescent="0.45">
      <c r="A780" s="26">
        <v>44337</v>
      </c>
      <c r="B780">
        <v>14848</v>
      </c>
      <c r="C780">
        <v>122</v>
      </c>
      <c r="D780">
        <v>59180</v>
      </c>
    </row>
    <row r="781" spans="1:4" x14ac:dyDescent="0.45">
      <c r="A781" s="26">
        <v>44340</v>
      </c>
      <c r="B781">
        <v>14849</v>
      </c>
      <c r="C781">
        <v>1</v>
      </c>
      <c r="D781">
        <v>59950</v>
      </c>
    </row>
    <row r="782" spans="1:4" x14ac:dyDescent="0.45">
      <c r="A782" s="26">
        <v>44341</v>
      </c>
      <c r="B782">
        <v>14942</v>
      </c>
      <c r="C782">
        <v>93</v>
      </c>
      <c r="D782">
        <v>60429</v>
      </c>
    </row>
    <row r="783" spans="1:4" x14ac:dyDescent="0.45">
      <c r="A783" s="26">
        <v>44342</v>
      </c>
      <c r="B783">
        <v>14946</v>
      </c>
      <c r="C783">
        <v>4</v>
      </c>
      <c r="D783">
        <v>60686</v>
      </c>
    </row>
    <row r="784" spans="1:4" x14ac:dyDescent="0.45">
      <c r="A784" s="26">
        <v>44343</v>
      </c>
      <c r="B784">
        <v>15022</v>
      </c>
      <c r="C784">
        <v>76</v>
      </c>
      <c r="D784">
        <v>61133</v>
      </c>
    </row>
    <row r="785" spans="1:4" x14ac:dyDescent="0.45">
      <c r="A785" s="26">
        <v>44344</v>
      </c>
      <c r="B785">
        <v>15159</v>
      </c>
      <c r="C785">
        <v>137</v>
      </c>
      <c r="D785">
        <v>61812</v>
      </c>
    </row>
    <row r="786" spans="1:4" x14ac:dyDescent="0.45">
      <c r="A786" s="26">
        <v>44347</v>
      </c>
      <c r="B786">
        <v>15169</v>
      </c>
      <c r="C786">
        <v>10</v>
      </c>
      <c r="D786">
        <v>61960</v>
      </c>
    </row>
    <row r="787" spans="1:4" x14ac:dyDescent="0.45">
      <c r="A787" s="26">
        <v>44348</v>
      </c>
      <c r="B787">
        <v>15136</v>
      </c>
      <c r="C787">
        <v>-33</v>
      </c>
      <c r="D787">
        <v>61945</v>
      </c>
    </row>
    <row r="788" spans="1:4" x14ac:dyDescent="0.45">
      <c r="A788" s="26">
        <v>44349</v>
      </c>
      <c r="B788">
        <v>15210</v>
      </c>
      <c r="C788">
        <v>74</v>
      </c>
      <c r="D788">
        <v>62246</v>
      </c>
    </row>
    <row r="789" spans="1:4" x14ac:dyDescent="0.45">
      <c r="A789" s="26">
        <v>44350</v>
      </c>
      <c r="B789">
        <v>15226</v>
      </c>
      <c r="C789">
        <v>16</v>
      </c>
      <c r="D789">
        <v>63491</v>
      </c>
    </row>
    <row r="790" spans="1:4" x14ac:dyDescent="0.45">
      <c r="A790" s="26">
        <v>44351</v>
      </c>
      <c r="B790">
        <v>15241</v>
      </c>
      <c r="C790">
        <v>15</v>
      </c>
      <c r="D790">
        <v>63697</v>
      </c>
    </row>
    <row r="791" spans="1:4" x14ac:dyDescent="0.45">
      <c r="A791" s="26">
        <v>44354</v>
      </c>
      <c r="B791">
        <v>15258</v>
      </c>
      <c r="C791">
        <v>17</v>
      </c>
      <c r="D791">
        <v>63880</v>
      </c>
    </row>
    <row r="792" spans="1:4" x14ac:dyDescent="0.45">
      <c r="A792" s="26">
        <v>44355</v>
      </c>
      <c r="B792">
        <v>15248</v>
      </c>
      <c r="C792">
        <v>-10</v>
      </c>
      <c r="D792">
        <v>64008</v>
      </c>
    </row>
    <row r="793" spans="1:4" x14ac:dyDescent="0.45">
      <c r="A793" s="26">
        <v>44356</v>
      </c>
      <c r="B793">
        <v>15247</v>
      </c>
      <c r="C793">
        <v>-1</v>
      </c>
      <c r="D793">
        <v>64352</v>
      </c>
    </row>
    <row r="794" spans="1:4" x14ac:dyDescent="0.45">
      <c r="A794" s="26">
        <v>44357</v>
      </c>
      <c r="B794">
        <v>15247</v>
      </c>
      <c r="C794">
        <v>0</v>
      </c>
      <c r="D794">
        <v>64523</v>
      </c>
    </row>
    <row r="795" spans="1:4" x14ac:dyDescent="0.45">
      <c r="A795" s="26">
        <v>44358</v>
      </c>
      <c r="B795">
        <v>15293</v>
      </c>
      <c r="C795">
        <v>46</v>
      </c>
      <c r="D795">
        <v>64917</v>
      </c>
    </row>
    <row r="796" spans="1:4" x14ac:dyDescent="0.45">
      <c r="A796" s="26">
        <v>44361</v>
      </c>
      <c r="B796">
        <v>15363</v>
      </c>
      <c r="C796">
        <v>70</v>
      </c>
      <c r="D796">
        <v>65441</v>
      </c>
    </row>
    <row r="797" spans="1:4" x14ac:dyDescent="0.45">
      <c r="A797" s="26">
        <v>44362</v>
      </c>
      <c r="B797">
        <v>15443</v>
      </c>
      <c r="C797">
        <v>80</v>
      </c>
      <c r="D797">
        <v>65981</v>
      </c>
    </row>
    <row r="798" spans="1:4" x14ac:dyDescent="0.45">
      <c r="A798" s="26">
        <v>44363</v>
      </c>
      <c r="B798">
        <v>15425</v>
      </c>
      <c r="C798">
        <v>-18</v>
      </c>
      <c r="D798">
        <v>65906</v>
      </c>
    </row>
    <row r="799" spans="1:4" x14ac:dyDescent="0.45">
      <c r="A799" s="26">
        <v>44364</v>
      </c>
      <c r="B799">
        <v>15412</v>
      </c>
      <c r="C799">
        <v>-13</v>
      </c>
      <c r="D799">
        <v>66919</v>
      </c>
    </row>
    <row r="800" spans="1:4" x14ac:dyDescent="0.45">
      <c r="A800" s="26">
        <v>44365</v>
      </c>
      <c r="B800">
        <v>15326</v>
      </c>
      <c r="C800">
        <v>-86</v>
      </c>
      <c r="D800">
        <v>66827</v>
      </c>
    </row>
    <row r="801" spans="1:4" x14ac:dyDescent="0.45">
      <c r="A801" s="26">
        <v>44368</v>
      </c>
      <c r="B801">
        <v>15132</v>
      </c>
      <c r="C801">
        <v>-194</v>
      </c>
      <c r="D801">
        <v>66189</v>
      </c>
    </row>
    <row r="802" spans="1:4" x14ac:dyDescent="0.45">
      <c r="A802" s="26">
        <v>44369</v>
      </c>
      <c r="B802">
        <v>15276</v>
      </c>
      <c r="C802">
        <v>144</v>
      </c>
      <c r="D802">
        <v>67029</v>
      </c>
    </row>
    <row r="803" spans="1:4" x14ac:dyDescent="0.45">
      <c r="A803" s="26">
        <v>44370</v>
      </c>
      <c r="B803">
        <v>15411</v>
      </c>
      <c r="C803">
        <v>135</v>
      </c>
      <c r="D803">
        <v>67886</v>
      </c>
    </row>
    <row r="804" spans="1:4" x14ac:dyDescent="0.45">
      <c r="A804" s="26">
        <v>44371</v>
      </c>
      <c r="B804">
        <v>15451</v>
      </c>
      <c r="C804">
        <v>40</v>
      </c>
      <c r="D804">
        <v>68194</v>
      </c>
    </row>
    <row r="805" spans="1:4" x14ac:dyDescent="0.45">
      <c r="A805" s="26">
        <v>44372</v>
      </c>
      <c r="B805">
        <v>15539</v>
      </c>
      <c r="C805">
        <v>88</v>
      </c>
      <c r="D805">
        <v>68738</v>
      </c>
    </row>
    <row r="806" spans="1:4" x14ac:dyDescent="0.45">
      <c r="A806" s="26">
        <v>44375</v>
      </c>
      <c r="B806">
        <v>15551</v>
      </c>
      <c r="C806">
        <v>12</v>
      </c>
      <c r="D806">
        <v>68946</v>
      </c>
    </row>
    <row r="807" spans="1:4" x14ac:dyDescent="0.45">
      <c r="A807" s="26">
        <v>44376</v>
      </c>
      <c r="B807">
        <v>15531</v>
      </c>
      <c r="C807">
        <v>-20</v>
      </c>
      <c r="D807">
        <v>69057</v>
      </c>
    </row>
    <row r="808" spans="1:4" x14ac:dyDescent="0.45">
      <c r="A808" s="26">
        <v>44377</v>
      </c>
      <c r="B808">
        <v>15540</v>
      </c>
      <c r="C808">
        <v>9</v>
      </c>
      <c r="D808">
        <v>69433</v>
      </c>
    </row>
    <row r="809" spans="1:4" x14ac:dyDescent="0.45">
      <c r="A809" s="26">
        <v>44378</v>
      </c>
      <c r="B809">
        <v>15578</v>
      </c>
      <c r="C809">
        <v>38</v>
      </c>
      <c r="D809">
        <v>69786</v>
      </c>
    </row>
    <row r="810" spans="1:4" x14ac:dyDescent="0.45">
      <c r="A810" s="26">
        <v>44379</v>
      </c>
      <c r="B810">
        <v>15706</v>
      </c>
      <c r="C810">
        <v>128</v>
      </c>
      <c r="D810">
        <v>70580</v>
      </c>
    </row>
    <row r="811" spans="1:4" x14ac:dyDescent="0.45">
      <c r="A811" s="26">
        <v>44382</v>
      </c>
      <c r="B811">
        <v>15710</v>
      </c>
      <c r="C811">
        <v>4</v>
      </c>
      <c r="D811">
        <v>70601</v>
      </c>
    </row>
    <row r="812" spans="1:4" x14ac:dyDescent="0.45">
      <c r="A812" s="26">
        <v>44383</v>
      </c>
      <c r="B812">
        <v>15679</v>
      </c>
      <c r="C812">
        <v>-31</v>
      </c>
      <c r="D812">
        <v>71882</v>
      </c>
    </row>
    <row r="813" spans="1:4" x14ac:dyDescent="0.45">
      <c r="A813" s="26">
        <v>44384</v>
      </c>
      <c r="B813">
        <v>15561</v>
      </c>
      <c r="C813">
        <v>-118</v>
      </c>
      <c r="D813">
        <v>71340</v>
      </c>
    </row>
    <row r="814" spans="1:4" x14ac:dyDescent="0.45">
      <c r="A814" s="26">
        <v>44385</v>
      </c>
      <c r="B814">
        <v>15617</v>
      </c>
      <c r="C814">
        <v>56</v>
      </c>
      <c r="D814">
        <v>72216</v>
      </c>
    </row>
    <row r="815" spans="1:4" x14ac:dyDescent="0.45">
      <c r="A815" s="26">
        <v>44386</v>
      </c>
      <c r="B815">
        <v>15357</v>
      </c>
      <c r="C815">
        <v>-260</v>
      </c>
      <c r="D815">
        <v>71194</v>
      </c>
    </row>
    <row r="816" spans="1:4" x14ac:dyDescent="0.45">
      <c r="A816" s="26">
        <v>44389</v>
      </c>
      <c r="B816">
        <v>15558</v>
      </c>
      <c r="C816">
        <v>201</v>
      </c>
      <c r="D816">
        <v>72309</v>
      </c>
    </row>
    <row r="817" spans="1:4" x14ac:dyDescent="0.45">
      <c r="A817" s="26">
        <v>44390</v>
      </c>
      <c r="B817">
        <v>15653</v>
      </c>
      <c r="C817">
        <v>95</v>
      </c>
      <c r="D817">
        <v>72879</v>
      </c>
    </row>
    <row r="818" spans="1:4" x14ac:dyDescent="0.45">
      <c r="A818" s="26">
        <v>44391</v>
      </c>
      <c r="B818">
        <v>15647</v>
      </c>
      <c r="C818">
        <v>-6</v>
      </c>
      <c r="D818">
        <v>73291</v>
      </c>
    </row>
    <row r="819" spans="1:4" x14ac:dyDescent="0.45">
      <c r="A819" s="26">
        <v>44392</v>
      </c>
      <c r="B819">
        <v>15553</v>
      </c>
      <c r="C819">
        <v>-94</v>
      </c>
      <c r="D819">
        <v>73014</v>
      </c>
    </row>
    <row r="820" spans="1:4" x14ac:dyDescent="0.45">
      <c r="A820" s="26">
        <v>44393</v>
      </c>
      <c r="B820">
        <v>15501</v>
      </c>
      <c r="C820">
        <v>-52</v>
      </c>
      <c r="D820">
        <v>72981</v>
      </c>
    </row>
    <row r="821" spans="1:4" x14ac:dyDescent="0.45">
      <c r="A821" s="26">
        <v>44396</v>
      </c>
      <c r="B821">
        <v>15395</v>
      </c>
      <c r="C821">
        <v>-106</v>
      </c>
      <c r="D821">
        <v>73211</v>
      </c>
    </row>
    <row r="822" spans="1:4" x14ac:dyDescent="0.45">
      <c r="A822" s="26">
        <v>44397</v>
      </c>
      <c r="B822">
        <v>15097</v>
      </c>
      <c r="C822">
        <v>-298</v>
      </c>
      <c r="D822">
        <v>71896</v>
      </c>
    </row>
    <row r="823" spans="1:4" x14ac:dyDescent="0.45">
      <c r="A823" s="26">
        <v>44398</v>
      </c>
      <c r="B823">
        <v>15312</v>
      </c>
      <c r="C823">
        <v>215</v>
      </c>
      <c r="D823">
        <v>73093</v>
      </c>
    </row>
    <row r="824" spans="1:4" x14ac:dyDescent="0.45">
      <c r="A824" s="26">
        <v>44403</v>
      </c>
      <c r="B824">
        <v>15697</v>
      </c>
      <c r="C824">
        <v>385</v>
      </c>
      <c r="D824">
        <v>75087</v>
      </c>
    </row>
    <row r="825" spans="1:4" x14ac:dyDescent="0.45">
      <c r="A825" s="26">
        <v>44404</v>
      </c>
      <c r="B825">
        <v>15637</v>
      </c>
      <c r="C825">
        <v>-60</v>
      </c>
      <c r="D825">
        <v>74977</v>
      </c>
    </row>
    <row r="826" spans="1:4" x14ac:dyDescent="0.45">
      <c r="A826" s="26">
        <v>44405</v>
      </c>
      <c r="B826">
        <v>15467</v>
      </c>
      <c r="C826">
        <v>-170</v>
      </c>
      <c r="D826">
        <v>74448</v>
      </c>
    </row>
    <row r="827" spans="1:4" x14ac:dyDescent="0.45">
      <c r="A827" s="26">
        <v>44406</v>
      </c>
      <c r="B827">
        <v>15514</v>
      </c>
      <c r="C827">
        <v>47</v>
      </c>
      <c r="D827">
        <v>74764</v>
      </c>
    </row>
    <row r="828" spans="1:4" x14ac:dyDescent="0.45">
      <c r="A828" s="26">
        <v>44407</v>
      </c>
      <c r="B828">
        <v>15590</v>
      </c>
      <c r="C828">
        <v>76</v>
      </c>
      <c r="D828">
        <v>75227</v>
      </c>
    </row>
    <row r="829" spans="1:4" x14ac:dyDescent="0.45">
      <c r="A829" s="26">
        <v>44410</v>
      </c>
      <c r="B829">
        <v>15508</v>
      </c>
      <c r="C829">
        <v>-82</v>
      </c>
      <c r="D829">
        <v>74889</v>
      </c>
    </row>
    <row r="830" spans="1:4" x14ac:dyDescent="0.45">
      <c r="A830" s="26">
        <v>44411</v>
      </c>
      <c r="B830">
        <v>15495</v>
      </c>
      <c r="C830">
        <v>-13</v>
      </c>
      <c r="D830">
        <v>74914</v>
      </c>
    </row>
    <row r="831" spans="1:4" x14ac:dyDescent="0.45">
      <c r="A831" s="26">
        <v>44412</v>
      </c>
      <c r="B831">
        <v>15542</v>
      </c>
      <c r="C831">
        <v>47</v>
      </c>
      <c r="D831">
        <v>76469</v>
      </c>
    </row>
    <row r="832" spans="1:4" x14ac:dyDescent="0.45">
      <c r="A832" s="26">
        <v>44413</v>
      </c>
      <c r="B832">
        <v>15612</v>
      </c>
      <c r="C832">
        <v>70</v>
      </c>
      <c r="D832">
        <v>76926</v>
      </c>
    </row>
    <row r="833" spans="1:4" x14ac:dyDescent="0.45">
      <c r="A833" s="26">
        <v>44414</v>
      </c>
      <c r="B833">
        <v>15711</v>
      </c>
      <c r="C833">
        <v>99</v>
      </c>
      <c r="D833">
        <v>77481</v>
      </c>
    </row>
    <row r="834" spans="1:4" x14ac:dyDescent="0.45">
      <c r="A834" s="26">
        <v>44418</v>
      </c>
      <c r="B834">
        <v>15757</v>
      </c>
      <c r="C834">
        <v>46</v>
      </c>
      <c r="D834">
        <v>77809</v>
      </c>
    </row>
    <row r="835" spans="1:4" x14ac:dyDescent="0.45">
      <c r="A835" s="26">
        <v>44419</v>
      </c>
      <c r="B835">
        <v>15824</v>
      </c>
      <c r="C835">
        <v>67</v>
      </c>
      <c r="D835">
        <v>78222</v>
      </c>
    </row>
    <row r="836" spans="1:4" x14ac:dyDescent="0.45">
      <c r="A836" s="26">
        <v>44420</v>
      </c>
      <c r="B836">
        <v>15817</v>
      </c>
      <c r="C836">
        <v>-7</v>
      </c>
      <c r="D836">
        <v>78546</v>
      </c>
    </row>
    <row r="837" spans="1:4" x14ac:dyDescent="0.45">
      <c r="A837" s="26">
        <v>44421</v>
      </c>
      <c r="B837">
        <v>15851</v>
      </c>
      <c r="C837">
        <v>34</v>
      </c>
      <c r="D837">
        <v>78806</v>
      </c>
    </row>
    <row r="838" spans="1:4" x14ac:dyDescent="0.45">
      <c r="A838" s="26">
        <v>44424</v>
      </c>
      <c r="B838">
        <v>15739</v>
      </c>
      <c r="C838">
        <v>-112</v>
      </c>
      <c r="D838">
        <v>78419</v>
      </c>
    </row>
    <row r="839" spans="1:4" x14ac:dyDescent="0.45">
      <c r="A839" s="26">
        <v>44425</v>
      </c>
      <c r="B839">
        <v>15676</v>
      </c>
      <c r="C839">
        <v>-63</v>
      </c>
      <c r="D839">
        <v>78792</v>
      </c>
    </row>
    <row r="840" spans="1:4" x14ac:dyDescent="0.45">
      <c r="A840" s="26">
        <v>44426</v>
      </c>
      <c r="B840">
        <v>15606</v>
      </c>
      <c r="C840">
        <v>-70</v>
      </c>
      <c r="D840">
        <v>78789</v>
      </c>
    </row>
    <row r="841" spans="1:4" x14ac:dyDescent="0.45">
      <c r="A841" s="26">
        <v>44427</v>
      </c>
      <c r="B841">
        <v>15564</v>
      </c>
      <c r="C841">
        <v>-42</v>
      </c>
      <c r="D841">
        <v>78718</v>
      </c>
    </row>
    <row r="842" spans="1:4" x14ac:dyDescent="0.45">
      <c r="A842" s="26">
        <v>44428</v>
      </c>
      <c r="B842">
        <v>15461</v>
      </c>
      <c r="C842">
        <v>-103</v>
      </c>
      <c r="D842">
        <v>78347</v>
      </c>
    </row>
    <row r="843" spans="1:4" x14ac:dyDescent="0.45">
      <c r="A843" s="26">
        <v>44431</v>
      </c>
      <c r="B843">
        <v>15536</v>
      </c>
      <c r="C843">
        <v>75</v>
      </c>
      <c r="D843">
        <v>78893</v>
      </c>
    </row>
    <row r="844" spans="1:4" x14ac:dyDescent="0.45">
      <c r="A844" s="26">
        <v>44432</v>
      </c>
      <c r="B844">
        <v>15680</v>
      </c>
      <c r="C844">
        <v>144</v>
      </c>
      <c r="D844">
        <v>79857</v>
      </c>
    </row>
    <row r="845" spans="1:4" x14ac:dyDescent="0.45">
      <c r="A845" s="26">
        <v>44433</v>
      </c>
      <c r="B845">
        <v>15770</v>
      </c>
      <c r="C845">
        <v>90</v>
      </c>
      <c r="D845">
        <v>80568</v>
      </c>
    </row>
    <row r="846" spans="1:4" x14ac:dyDescent="0.45">
      <c r="A846" s="26">
        <v>44434</v>
      </c>
      <c r="B846">
        <v>15843</v>
      </c>
      <c r="C846">
        <v>73</v>
      </c>
      <c r="D846">
        <v>81039</v>
      </c>
    </row>
    <row r="847" spans="1:4" x14ac:dyDescent="0.45">
      <c r="A847" s="26">
        <v>44435</v>
      </c>
      <c r="B847">
        <v>15731</v>
      </c>
      <c r="C847">
        <v>-112</v>
      </c>
      <c r="D847">
        <v>80582</v>
      </c>
    </row>
    <row r="848" spans="1:4" x14ac:dyDescent="0.45">
      <c r="A848" s="26">
        <v>44438</v>
      </c>
      <c r="B848">
        <v>15833</v>
      </c>
      <c r="C848">
        <v>102</v>
      </c>
      <c r="D848">
        <v>81205</v>
      </c>
    </row>
    <row r="849" spans="1:4" x14ac:dyDescent="0.45">
      <c r="A849" s="26">
        <v>44439</v>
      </c>
      <c r="B849">
        <v>15919</v>
      </c>
      <c r="C849">
        <v>86</v>
      </c>
      <c r="D849">
        <v>81732</v>
      </c>
    </row>
    <row r="850" spans="1:4" x14ac:dyDescent="0.45">
      <c r="A850" s="26">
        <v>44440</v>
      </c>
      <c r="B850">
        <v>15966</v>
      </c>
      <c r="C850">
        <v>47</v>
      </c>
      <c r="D850">
        <v>81971</v>
      </c>
    </row>
    <row r="851" spans="1:4" x14ac:dyDescent="0.45">
      <c r="A851" s="26">
        <v>44441</v>
      </c>
      <c r="B851">
        <v>15983</v>
      </c>
      <c r="C851">
        <v>17</v>
      </c>
      <c r="D851">
        <v>82331</v>
      </c>
    </row>
    <row r="852" spans="1:4" x14ac:dyDescent="0.45">
      <c r="A852" s="26">
        <v>44442</v>
      </c>
      <c r="B852">
        <v>16028</v>
      </c>
      <c r="C852">
        <v>45</v>
      </c>
      <c r="D852">
        <v>83843</v>
      </c>
    </row>
    <row r="853" spans="1:4" x14ac:dyDescent="0.45">
      <c r="A853" s="26">
        <v>44445</v>
      </c>
      <c r="B853">
        <v>16004</v>
      </c>
      <c r="C853">
        <v>-24</v>
      </c>
      <c r="D853">
        <v>83864</v>
      </c>
    </row>
    <row r="854" spans="1:4" x14ac:dyDescent="0.45">
      <c r="A854" s="26">
        <v>44446</v>
      </c>
      <c r="B854">
        <v>16035</v>
      </c>
      <c r="C854">
        <v>31</v>
      </c>
      <c r="D854">
        <v>84110</v>
      </c>
    </row>
    <row r="855" spans="1:4" x14ac:dyDescent="0.45">
      <c r="A855" s="26">
        <v>44447</v>
      </c>
      <c r="B855">
        <v>16045</v>
      </c>
      <c r="C855">
        <v>10</v>
      </c>
      <c r="D855">
        <v>84164</v>
      </c>
    </row>
    <row r="856" spans="1:4" x14ac:dyDescent="0.45">
      <c r="A856" s="26">
        <v>44448</v>
      </c>
      <c r="B856">
        <v>15958</v>
      </c>
      <c r="C856">
        <v>-87</v>
      </c>
      <c r="D856">
        <v>84066</v>
      </c>
    </row>
    <row r="857" spans="1:4" x14ac:dyDescent="0.45">
      <c r="A857" s="26">
        <v>44449</v>
      </c>
      <c r="B857">
        <v>15827</v>
      </c>
      <c r="C857">
        <v>-131</v>
      </c>
      <c r="D857">
        <v>83631</v>
      </c>
    </row>
    <row r="858" spans="1:4" x14ac:dyDescent="0.45">
      <c r="A858" s="26">
        <v>44452</v>
      </c>
      <c r="B858">
        <v>15777</v>
      </c>
      <c r="C858">
        <v>-50</v>
      </c>
      <c r="D858">
        <v>83437</v>
      </c>
    </row>
    <row r="859" spans="1:4" x14ac:dyDescent="0.45">
      <c r="A859" s="26">
        <v>44453</v>
      </c>
      <c r="B859">
        <v>15806</v>
      </c>
      <c r="C859">
        <v>29</v>
      </c>
      <c r="D859">
        <v>83864</v>
      </c>
    </row>
    <row r="860" spans="1:4" x14ac:dyDescent="0.45">
      <c r="A860" s="26">
        <v>44454</v>
      </c>
      <c r="B860">
        <v>15677</v>
      </c>
      <c r="C860">
        <v>-129</v>
      </c>
      <c r="D860">
        <v>83453</v>
      </c>
    </row>
    <row r="861" spans="1:4" x14ac:dyDescent="0.45">
      <c r="A861" s="26">
        <v>44455</v>
      </c>
      <c r="B861">
        <v>15703</v>
      </c>
      <c r="C861">
        <v>26</v>
      </c>
      <c r="D861">
        <v>84411</v>
      </c>
    </row>
    <row r="862" spans="1:4" x14ac:dyDescent="0.45">
      <c r="A862" s="26">
        <v>44456</v>
      </c>
      <c r="B862">
        <v>15719</v>
      </c>
      <c r="C862">
        <v>16</v>
      </c>
      <c r="D862">
        <v>84707</v>
      </c>
    </row>
    <row r="863" spans="1:4" x14ac:dyDescent="0.45">
      <c r="A863" s="26">
        <v>44460</v>
      </c>
      <c r="B863">
        <v>15289</v>
      </c>
      <c r="C863">
        <v>-430</v>
      </c>
      <c r="D863">
        <v>82510</v>
      </c>
    </row>
    <row r="864" spans="1:4" x14ac:dyDescent="0.45">
      <c r="A864" s="26">
        <v>44461</v>
      </c>
      <c r="B864">
        <v>15276</v>
      </c>
      <c r="C864">
        <v>-13</v>
      </c>
      <c r="D864">
        <v>82550</v>
      </c>
    </row>
    <row r="865" spans="1:4" x14ac:dyDescent="0.45">
      <c r="A865" s="26">
        <v>44463</v>
      </c>
      <c r="B865">
        <v>15751</v>
      </c>
      <c r="C865">
        <v>475</v>
      </c>
      <c r="D865">
        <v>85374</v>
      </c>
    </row>
    <row r="866" spans="1:4" x14ac:dyDescent="0.45">
      <c r="A866" s="26">
        <v>44466</v>
      </c>
      <c r="B866">
        <v>15764</v>
      </c>
      <c r="C866">
        <v>13</v>
      </c>
      <c r="D866">
        <v>85445</v>
      </c>
    </row>
    <row r="867" spans="1:4" x14ac:dyDescent="0.45">
      <c r="A867" s="26">
        <v>44467</v>
      </c>
      <c r="B867">
        <v>15764</v>
      </c>
      <c r="C867">
        <v>0</v>
      </c>
      <c r="D867">
        <v>85789</v>
      </c>
    </row>
    <row r="868" spans="1:4" x14ac:dyDescent="0.45">
      <c r="A868" s="26">
        <v>44468</v>
      </c>
      <c r="B868">
        <v>15552</v>
      </c>
      <c r="C868">
        <v>-212</v>
      </c>
      <c r="D868">
        <v>84806</v>
      </c>
    </row>
    <row r="869" spans="1:4" x14ac:dyDescent="0.45">
      <c r="A869" s="26">
        <v>44469</v>
      </c>
      <c r="B869">
        <v>15581</v>
      </c>
      <c r="C869">
        <v>29</v>
      </c>
      <c r="D869">
        <v>85079</v>
      </c>
    </row>
    <row r="870" spans="1:4" x14ac:dyDescent="0.45">
      <c r="A870" s="26">
        <v>44470</v>
      </c>
      <c r="B870">
        <v>15408</v>
      </c>
      <c r="C870">
        <v>-173</v>
      </c>
      <c r="D870">
        <v>84229</v>
      </c>
    </row>
    <row r="871" spans="1:4" x14ac:dyDescent="0.45">
      <c r="A871" s="26">
        <v>44473</v>
      </c>
      <c r="B871">
        <v>15444</v>
      </c>
      <c r="C871">
        <v>36</v>
      </c>
      <c r="D871">
        <v>84554</v>
      </c>
    </row>
    <row r="872" spans="1:4" x14ac:dyDescent="0.45">
      <c r="A872" s="26">
        <v>44474</v>
      </c>
      <c r="B872">
        <v>15271</v>
      </c>
      <c r="C872">
        <v>-173</v>
      </c>
      <c r="D872">
        <v>83607</v>
      </c>
    </row>
    <row r="873" spans="1:4" x14ac:dyDescent="0.45">
      <c r="A873" s="26">
        <v>44475</v>
      </c>
      <c r="B873">
        <v>15508</v>
      </c>
      <c r="C873">
        <v>237</v>
      </c>
      <c r="D873">
        <v>86374</v>
      </c>
    </row>
    <row r="874" spans="1:4" x14ac:dyDescent="0.45">
      <c r="A874" s="26">
        <v>44476</v>
      </c>
      <c r="B874">
        <v>15471</v>
      </c>
      <c r="C874">
        <v>-37</v>
      </c>
      <c r="D874">
        <v>86211</v>
      </c>
    </row>
    <row r="875" spans="1:4" x14ac:dyDescent="0.45">
      <c r="A875" s="26">
        <v>44477</v>
      </c>
      <c r="B875">
        <v>15698</v>
      </c>
      <c r="C875">
        <v>227</v>
      </c>
      <c r="D875">
        <v>87556</v>
      </c>
    </row>
    <row r="876" spans="1:4" x14ac:dyDescent="0.45">
      <c r="A876" s="26">
        <v>44480</v>
      </c>
      <c r="B876">
        <v>15765</v>
      </c>
      <c r="C876">
        <v>67</v>
      </c>
      <c r="D876">
        <v>88113</v>
      </c>
    </row>
    <row r="877" spans="1:4" x14ac:dyDescent="0.45">
      <c r="A877" s="26">
        <v>44481</v>
      </c>
      <c r="B877">
        <v>15869</v>
      </c>
      <c r="C877">
        <v>104</v>
      </c>
      <c r="D877">
        <v>88970</v>
      </c>
    </row>
    <row r="878" spans="1:4" x14ac:dyDescent="0.45">
      <c r="A878" s="26">
        <v>44482</v>
      </c>
      <c r="B878">
        <v>15834</v>
      </c>
      <c r="C878">
        <v>-35</v>
      </c>
      <c r="D878">
        <v>88773</v>
      </c>
    </row>
    <row r="879" spans="1:4" x14ac:dyDescent="0.45">
      <c r="A879" s="26">
        <v>44483</v>
      </c>
      <c r="B879">
        <v>15917</v>
      </c>
      <c r="C879">
        <v>83</v>
      </c>
      <c r="D879">
        <v>89654</v>
      </c>
    </row>
    <row r="880" spans="1:4" x14ac:dyDescent="0.45">
      <c r="A880" s="26">
        <v>44484</v>
      </c>
      <c r="B880">
        <v>16208</v>
      </c>
      <c r="C880">
        <v>291</v>
      </c>
      <c r="D880">
        <v>91418</v>
      </c>
    </row>
    <row r="881" spans="1:4" x14ac:dyDescent="0.45">
      <c r="A881" s="26">
        <v>44487</v>
      </c>
      <c r="B881">
        <v>16388</v>
      </c>
      <c r="C881">
        <v>180</v>
      </c>
      <c r="D881">
        <v>92435</v>
      </c>
    </row>
    <row r="882" spans="1:4" x14ac:dyDescent="0.45">
      <c r="A882" s="26">
        <v>44488</v>
      </c>
      <c r="B882">
        <v>16416</v>
      </c>
      <c r="C882">
        <v>28</v>
      </c>
      <c r="D882">
        <v>93507</v>
      </c>
    </row>
    <row r="883" spans="1:4" x14ac:dyDescent="0.45">
      <c r="A883" s="26">
        <v>44489</v>
      </c>
      <c r="B883">
        <v>16601</v>
      </c>
      <c r="C883">
        <v>185</v>
      </c>
      <c r="D883">
        <v>94769</v>
      </c>
    </row>
    <row r="884" spans="1:4" x14ac:dyDescent="0.45">
      <c r="A884" s="26">
        <v>44490</v>
      </c>
      <c r="B884">
        <v>16616</v>
      </c>
      <c r="C884">
        <v>15</v>
      </c>
      <c r="D884">
        <v>94970</v>
      </c>
    </row>
    <row r="885" spans="1:4" x14ac:dyDescent="0.45">
      <c r="A885" s="26">
        <v>44491</v>
      </c>
      <c r="B885">
        <v>16584</v>
      </c>
      <c r="C885">
        <v>-32</v>
      </c>
      <c r="D885">
        <v>95029</v>
      </c>
    </row>
    <row r="886" spans="1:4" x14ac:dyDescent="0.45">
      <c r="A886" s="26">
        <v>44494</v>
      </c>
      <c r="B886">
        <v>16542</v>
      </c>
      <c r="C886">
        <v>-42</v>
      </c>
      <c r="D886">
        <v>94906</v>
      </c>
    </row>
    <row r="887" spans="1:4" x14ac:dyDescent="0.45">
      <c r="A887" s="26">
        <v>44495</v>
      </c>
      <c r="B887">
        <v>16609</v>
      </c>
      <c r="C887">
        <v>67</v>
      </c>
      <c r="D887">
        <v>95368</v>
      </c>
    </row>
    <row r="888" spans="1:4" x14ac:dyDescent="0.45">
      <c r="A888" s="26">
        <v>44496</v>
      </c>
      <c r="B888">
        <v>16682</v>
      </c>
      <c r="C888">
        <v>73</v>
      </c>
      <c r="D888">
        <v>96046</v>
      </c>
    </row>
    <row r="889" spans="1:4" x14ac:dyDescent="0.45">
      <c r="A889" s="26">
        <v>44497</v>
      </c>
      <c r="B889">
        <v>16545</v>
      </c>
      <c r="C889">
        <v>-137</v>
      </c>
      <c r="D889">
        <v>95407</v>
      </c>
    </row>
    <row r="890" spans="1:4" x14ac:dyDescent="0.45">
      <c r="A890" s="26">
        <v>44498</v>
      </c>
      <c r="B890">
        <v>16648</v>
      </c>
      <c r="C890">
        <v>103</v>
      </c>
      <c r="D890">
        <v>96139</v>
      </c>
    </row>
    <row r="891" spans="1:4" x14ac:dyDescent="0.45">
      <c r="A891" s="26">
        <v>44501</v>
      </c>
      <c r="B891">
        <v>16665</v>
      </c>
      <c r="C891">
        <v>17</v>
      </c>
      <c r="D891">
        <v>96420</v>
      </c>
    </row>
    <row r="892" spans="1:4" x14ac:dyDescent="0.45">
      <c r="A892" s="26">
        <v>44502</v>
      </c>
      <c r="B892">
        <v>16733</v>
      </c>
      <c r="C892">
        <v>68</v>
      </c>
      <c r="D892">
        <v>96963</v>
      </c>
    </row>
    <row r="893" spans="1:4" x14ac:dyDescent="0.45">
      <c r="A893" s="26">
        <v>44504</v>
      </c>
      <c r="B893">
        <v>16859</v>
      </c>
      <c r="C893">
        <v>126</v>
      </c>
      <c r="D893">
        <v>99190</v>
      </c>
    </row>
    <row r="894" spans="1:4" x14ac:dyDescent="0.45">
      <c r="A894" s="26">
        <v>44505</v>
      </c>
      <c r="B894">
        <v>16849</v>
      </c>
      <c r="C894">
        <v>-10</v>
      </c>
      <c r="D894">
        <v>99331</v>
      </c>
    </row>
    <row r="895" spans="1:4" x14ac:dyDescent="0.45">
      <c r="A895" s="26">
        <v>44508</v>
      </c>
      <c r="B895">
        <v>16864</v>
      </c>
      <c r="C895">
        <v>15</v>
      </c>
      <c r="D895">
        <v>99623</v>
      </c>
    </row>
    <row r="896" spans="1:4" x14ac:dyDescent="0.45">
      <c r="A896" s="26">
        <v>44509</v>
      </c>
      <c r="B896">
        <v>16845</v>
      </c>
      <c r="C896">
        <v>-19</v>
      </c>
      <c r="D896">
        <v>99741</v>
      </c>
    </row>
    <row r="897" spans="1:4" x14ac:dyDescent="0.45">
      <c r="A897" s="26">
        <v>44510</v>
      </c>
      <c r="B897">
        <v>16751</v>
      </c>
      <c r="C897">
        <v>-94</v>
      </c>
      <c r="D897">
        <v>99756</v>
      </c>
    </row>
    <row r="898" spans="1:4" x14ac:dyDescent="0.45">
      <c r="A898" s="26">
        <v>44511</v>
      </c>
      <c r="B898">
        <v>16787</v>
      </c>
      <c r="C898">
        <v>36</v>
      </c>
      <c r="D898">
        <v>100165</v>
      </c>
    </row>
    <row r="899" spans="1:4" x14ac:dyDescent="0.45">
      <c r="A899" s="26">
        <v>44512</v>
      </c>
      <c r="B899">
        <v>16851</v>
      </c>
      <c r="C899">
        <v>64</v>
      </c>
      <c r="D899">
        <v>100739</v>
      </c>
    </row>
    <row r="900" spans="1:4" x14ac:dyDescent="0.45">
      <c r="A900" s="26">
        <v>44515</v>
      </c>
      <c r="B900">
        <v>16924</v>
      </c>
      <c r="C900">
        <v>73</v>
      </c>
      <c r="D900">
        <v>101173</v>
      </c>
    </row>
    <row r="901" spans="1:4" x14ac:dyDescent="0.45">
      <c r="A901" s="26">
        <v>44516</v>
      </c>
      <c r="B901">
        <v>16953</v>
      </c>
      <c r="C901">
        <v>29</v>
      </c>
      <c r="D901">
        <v>101762</v>
      </c>
    </row>
    <row r="902" spans="1:4" x14ac:dyDescent="0.45">
      <c r="A902" s="26">
        <v>44517</v>
      </c>
      <c r="B902">
        <v>17089</v>
      </c>
      <c r="C902">
        <v>136</v>
      </c>
      <c r="D902">
        <v>103626</v>
      </c>
    </row>
    <row r="903" spans="1:4" x14ac:dyDescent="0.45">
      <c r="A903" s="26">
        <v>44518</v>
      </c>
      <c r="B903">
        <v>16946</v>
      </c>
      <c r="C903">
        <v>-143</v>
      </c>
      <c r="D903">
        <v>102996</v>
      </c>
    </row>
    <row r="904" spans="1:4" x14ac:dyDescent="0.45">
      <c r="A904" s="26">
        <v>44519</v>
      </c>
      <c r="B904">
        <v>16981</v>
      </c>
      <c r="C904">
        <v>35</v>
      </c>
      <c r="D904">
        <v>103412</v>
      </c>
    </row>
    <row r="905" spans="1:4" x14ac:dyDescent="0.45">
      <c r="A905" s="26">
        <v>44522</v>
      </c>
      <c r="B905">
        <v>16873</v>
      </c>
      <c r="C905">
        <v>-108</v>
      </c>
      <c r="D905">
        <v>102941</v>
      </c>
    </row>
    <row r="906" spans="1:4" x14ac:dyDescent="0.45">
      <c r="A906" s="26">
        <v>44524</v>
      </c>
      <c r="B906">
        <v>16931</v>
      </c>
      <c r="C906">
        <v>58</v>
      </c>
      <c r="D906">
        <v>103501</v>
      </c>
    </row>
    <row r="907" spans="1:4" x14ac:dyDescent="0.45">
      <c r="A907" s="26">
        <v>44525</v>
      </c>
      <c r="B907">
        <v>16972</v>
      </c>
      <c r="C907">
        <v>41</v>
      </c>
      <c r="D907">
        <v>104124</v>
      </c>
    </row>
    <row r="908" spans="1:4" x14ac:dyDescent="0.45">
      <c r="A908" s="26">
        <v>44526</v>
      </c>
      <c r="B908">
        <v>16923</v>
      </c>
      <c r="C908">
        <v>-49</v>
      </c>
      <c r="D908">
        <v>104134</v>
      </c>
    </row>
    <row r="909" spans="1:4" x14ac:dyDescent="0.45">
      <c r="A909" s="26">
        <v>44529</v>
      </c>
      <c r="B909">
        <v>16352</v>
      </c>
      <c r="C909">
        <v>-571</v>
      </c>
      <c r="D909">
        <v>100620</v>
      </c>
    </row>
    <row r="910" spans="1:4" x14ac:dyDescent="0.45">
      <c r="A910" s="26">
        <v>44530</v>
      </c>
      <c r="B910">
        <v>16503</v>
      </c>
      <c r="C910">
        <v>151</v>
      </c>
      <c r="D910">
        <v>101916</v>
      </c>
    </row>
    <row r="911" spans="1:4" x14ac:dyDescent="0.45">
      <c r="A911" s="26">
        <v>44531</v>
      </c>
      <c r="B911">
        <v>16180</v>
      </c>
      <c r="C911">
        <v>-323</v>
      </c>
      <c r="D911">
        <v>100217</v>
      </c>
    </row>
    <row r="912" spans="1:4" x14ac:dyDescent="0.45">
      <c r="A912" s="26">
        <v>44532</v>
      </c>
      <c r="B912">
        <v>16051</v>
      </c>
      <c r="C912">
        <v>-129</v>
      </c>
      <c r="D912">
        <v>99692</v>
      </c>
    </row>
    <row r="913" spans="1:4" x14ac:dyDescent="0.45">
      <c r="A913" s="26">
        <v>44533</v>
      </c>
      <c r="B913">
        <v>16213</v>
      </c>
      <c r="C913">
        <v>162</v>
      </c>
      <c r="D913">
        <v>102303</v>
      </c>
    </row>
    <row r="914" spans="1:4" x14ac:dyDescent="0.45">
      <c r="A914" s="26">
        <v>44536</v>
      </c>
      <c r="B914">
        <v>16064</v>
      </c>
      <c r="C914">
        <v>-149</v>
      </c>
      <c r="D914">
        <v>101623</v>
      </c>
    </row>
    <row r="915" spans="1:4" x14ac:dyDescent="0.45">
      <c r="A915" s="26">
        <v>44537</v>
      </c>
      <c r="B915">
        <v>16270</v>
      </c>
      <c r="C915">
        <v>206</v>
      </c>
      <c r="D915">
        <v>103161</v>
      </c>
    </row>
    <row r="916" spans="1:4" x14ac:dyDescent="0.45">
      <c r="A916" s="26">
        <v>44538</v>
      </c>
      <c r="B916">
        <v>16628</v>
      </c>
      <c r="C916">
        <v>358</v>
      </c>
      <c r="D916">
        <v>105782</v>
      </c>
    </row>
    <row r="917" spans="1:4" x14ac:dyDescent="0.45">
      <c r="A917" s="26">
        <v>44539</v>
      </c>
      <c r="B917">
        <v>16723</v>
      </c>
      <c r="C917">
        <v>95</v>
      </c>
      <c r="D917">
        <v>106720</v>
      </c>
    </row>
    <row r="918" spans="1:4" x14ac:dyDescent="0.45">
      <c r="A918" s="26">
        <v>44540</v>
      </c>
      <c r="B918">
        <v>16567</v>
      </c>
      <c r="C918">
        <v>-156</v>
      </c>
      <c r="D918">
        <v>106118</v>
      </c>
    </row>
    <row r="919" spans="1:4" x14ac:dyDescent="0.45">
      <c r="A919" s="26">
        <v>44543</v>
      </c>
      <c r="B919">
        <v>16652</v>
      </c>
      <c r="C919">
        <v>85</v>
      </c>
      <c r="D919">
        <v>106820</v>
      </c>
    </row>
    <row r="920" spans="1:4" x14ac:dyDescent="0.45">
      <c r="A920" s="26">
        <v>44544</v>
      </c>
      <c r="B920">
        <v>16523</v>
      </c>
      <c r="C920">
        <v>-129</v>
      </c>
      <c r="D920">
        <v>106266</v>
      </c>
    </row>
    <row r="921" spans="1:4" x14ac:dyDescent="0.45">
      <c r="A921" s="26">
        <v>44545</v>
      </c>
      <c r="B921">
        <v>16415</v>
      </c>
      <c r="C921">
        <v>-108</v>
      </c>
      <c r="D921">
        <v>105849</v>
      </c>
    </row>
    <row r="922" spans="1:4" x14ac:dyDescent="0.45">
      <c r="A922" s="26">
        <v>44546</v>
      </c>
      <c r="B922">
        <v>16656</v>
      </c>
      <c r="C922">
        <v>241</v>
      </c>
      <c r="D922">
        <v>107540</v>
      </c>
    </row>
    <row r="923" spans="1:4" x14ac:dyDescent="0.45">
      <c r="A923" s="26">
        <v>44547</v>
      </c>
      <c r="B923">
        <v>16558</v>
      </c>
      <c r="C923">
        <v>-98</v>
      </c>
      <c r="D923">
        <v>107961</v>
      </c>
    </row>
    <row r="924" spans="1:4" x14ac:dyDescent="0.45">
      <c r="A924" s="26">
        <v>44550</v>
      </c>
      <c r="B924">
        <v>16367</v>
      </c>
      <c r="C924">
        <v>-191</v>
      </c>
      <c r="D924">
        <v>106926</v>
      </c>
    </row>
    <row r="925" spans="1:4" x14ac:dyDescent="0.45">
      <c r="A925" s="26">
        <v>44551</v>
      </c>
      <c r="B925">
        <v>16174</v>
      </c>
      <c r="C925">
        <v>-193</v>
      </c>
      <c r="D925">
        <v>105837</v>
      </c>
    </row>
    <row r="926" spans="1:4" x14ac:dyDescent="0.45">
      <c r="A926" s="26">
        <v>44552</v>
      </c>
      <c r="B926">
        <v>16525</v>
      </c>
      <c r="C926">
        <v>351</v>
      </c>
      <c r="D926">
        <v>108581</v>
      </c>
    </row>
    <row r="927" spans="1:4" x14ac:dyDescent="0.45">
      <c r="A927" s="26">
        <v>44553</v>
      </c>
      <c r="B927">
        <v>16698</v>
      </c>
      <c r="C927">
        <v>173</v>
      </c>
      <c r="D927">
        <v>109843</v>
      </c>
    </row>
    <row r="928" spans="1:4" x14ac:dyDescent="0.45">
      <c r="A928" s="26">
        <v>44554</v>
      </c>
      <c r="B928">
        <v>16856</v>
      </c>
      <c r="C928">
        <v>158</v>
      </c>
      <c r="D928">
        <v>111092</v>
      </c>
    </row>
    <row r="929" spans="1:4" x14ac:dyDescent="0.45">
      <c r="A929" s="26">
        <v>44557</v>
      </c>
      <c r="B929">
        <v>16839</v>
      </c>
      <c r="C929">
        <v>-17</v>
      </c>
      <c r="D929">
        <v>111120</v>
      </c>
    </row>
    <row r="930" spans="1:4" x14ac:dyDescent="0.45">
      <c r="A930" s="26">
        <v>44558</v>
      </c>
      <c r="B930">
        <v>17090</v>
      </c>
      <c r="C930">
        <v>251</v>
      </c>
      <c r="D930">
        <v>112775</v>
      </c>
    </row>
    <row r="931" spans="1:4" x14ac:dyDescent="0.45">
      <c r="A931" s="26">
        <v>44559</v>
      </c>
      <c r="B931">
        <v>17083</v>
      </c>
      <c r="C931">
        <v>-7</v>
      </c>
      <c r="D931">
        <v>112729</v>
      </c>
    </row>
    <row r="932" spans="1:4" x14ac:dyDescent="0.45">
      <c r="A932" s="26">
        <v>44560</v>
      </c>
      <c r="B932">
        <v>17116</v>
      </c>
      <c r="C932">
        <v>33</v>
      </c>
      <c r="D932">
        <v>112944</v>
      </c>
    </row>
    <row r="933" spans="1:4" x14ac:dyDescent="0.45">
      <c r="A933" s="26">
        <v>44565</v>
      </c>
      <c r="B933">
        <v>17203</v>
      </c>
      <c r="C933">
        <v>87</v>
      </c>
      <c r="D933">
        <v>114035</v>
      </c>
    </row>
    <row r="934" spans="1:4" x14ac:dyDescent="0.45">
      <c r="A934" s="26">
        <v>44566</v>
      </c>
      <c r="B934">
        <v>17328</v>
      </c>
      <c r="C934">
        <v>125</v>
      </c>
      <c r="D934">
        <v>114978</v>
      </c>
    </row>
    <row r="935" spans="1:4" x14ac:dyDescent="0.45">
      <c r="A935" s="26">
        <v>44567</v>
      </c>
      <c r="B935">
        <v>17044</v>
      </c>
      <c r="C935">
        <v>-284</v>
      </c>
      <c r="D935">
        <v>114433</v>
      </c>
    </row>
    <row r="936" spans="1:4" x14ac:dyDescent="0.45">
      <c r="A936" s="26">
        <v>44568</v>
      </c>
      <c r="B936">
        <v>16971</v>
      </c>
      <c r="C936">
        <v>-73</v>
      </c>
      <c r="D936">
        <v>114256</v>
      </c>
    </row>
    <row r="937" spans="1:4" x14ac:dyDescent="0.45">
      <c r="A937" s="26">
        <v>44572</v>
      </c>
      <c r="B937">
        <v>16815</v>
      </c>
      <c r="C937">
        <v>-156</v>
      </c>
      <c r="D937">
        <v>113411</v>
      </c>
    </row>
    <row r="938" spans="1:4" x14ac:dyDescent="0.45">
      <c r="A938" s="26">
        <v>44573</v>
      </c>
      <c r="B938">
        <v>16986</v>
      </c>
      <c r="C938">
        <v>171</v>
      </c>
      <c r="D938">
        <v>114754</v>
      </c>
    </row>
    <row r="939" spans="1:4" x14ac:dyDescent="0.45">
      <c r="A939" s="26">
        <v>44574</v>
      </c>
      <c r="B939">
        <v>17000</v>
      </c>
      <c r="C939">
        <v>14</v>
      </c>
      <c r="D939">
        <v>115510</v>
      </c>
    </row>
    <row r="940" spans="1:4" x14ac:dyDescent="0.45">
      <c r="A940" s="26">
        <v>44575</v>
      </c>
      <c r="B940">
        <v>16743</v>
      </c>
      <c r="C940">
        <v>-257</v>
      </c>
      <c r="D940">
        <v>113953</v>
      </c>
    </row>
    <row r="941" spans="1:4" x14ac:dyDescent="0.45">
      <c r="A941" s="26">
        <v>44578</v>
      </c>
      <c r="B941">
        <v>16732</v>
      </c>
      <c r="C941">
        <v>-11</v>
      </c>
      <c r="D941">
        <v>114073</v>
      </c>
    </row>
    <row r="942" spans="1:4" x14ac:dyDescent="0.45">
      <c r="A942" s="26">
        <v>44579</v>
      </c>
      <c r="B942">
        <v>16790</v>
      </c>
      <c r="C942">
        <v>58</v>
      </c>
      <c r="D942">
        <v>114680</v>
      </c>
    </row>
    <row r="943" spans="1:4" x14ac:dyDescent="0.45">
      <c r="A943" s="26">
        <v>44580</v>
      </c>
      <c r="B943">
        <v>16529</v>
      </c>
      <c r="C943">
        <v>-261</v>
      </c>
      <c r="D943">
        <v>112893</v>
      </c>
    </row>
    <row r="944" spans="1:4" x14ac:dyDescent="0.45">
      <c r="A944" s="26">
        <v>44581</v>
      </c>
      <c r="B944">
        <v>16377</v>
      </c>
      <c r="C944">
        <v>-152</v>
      </c>
      <c r="D944">
        <v>113179</v>
      </c>
    </row>
    <row r="945" spans="1:4" x14ac:dyDescent="0.45">
      <c r="A945" s="26">
        <v>44582</v>
      </c>
      <c r="B945">
        <v>16217</v>
      </c>
      <c r="C945">
        <v>-160</v>
      </c>
      <c r="D945">
        <v>112220</v>
      </c>
    </row>
    <row r="946" spans="1:4" x14ac:dyDescent="0.45">
      <c r="A946" s="26">
        <v>44585</v>
      </c>
      <c r="B946">
        <v>15938</v>
      </c>
      <c r="C946">
        <v>-279</v>
      </c>
      <c r="D946">
        <v>110498</v>
      </c>
    </row>
    <row r="947" spans="1:4" x14ac:dyDescent="0.45">
      <c r="A947" s="26">
        <v>44586</v>
      </c>
      <c r="B947">
        <v>15843</v>
      </c>
      <c r="C947">
        <v>-95</v>
      </c>
      <c r="D947">
        <v>109965</v>
      </c>
    </row>
    <row r="948" spans="1:4" x14ac:dyDescent="0.45">
      <c r="A948" s="26">
        <v>44587</v>
      </c>
      <c r="B948">
        <v>15672</v>
      </c>
      <c r="C948">
        <v>-171</v>
      </c>
      <c r="D948">
        <v>108991</v>
      </c>
    </row>
    <row r="949" spans="1:4" x14ac:dyDescent="0.45">
      <c r="A949" s="26">
        <v>44588</v>
      </c>
      <c r="B949">
        <v>15782</v>
      </c>
      <c r="C949">
        <v>110</v>
      </c>
      <c r="D949">
        <v>109900</v>
      </c>
    </row>
    <row r="950" spans="1:4" x14ac:dyDescent="0.45">
      <c r="A950" s="26">
        <v>44589</v>
      </c>
      <c r="B950">
        <v>15792</v>
      </c>
      <c r="C950">
        <v>10</v>
      </c>
      <c r="D950">
        <v>110130</v>
      </c>
    </row>
    <row r="951" spans="1:4" x14ac:dyDescent="0.45">
      <c r="A951" s="26">
        <v>44592</v>
      </c>
      <c r="B951">
        <v>16022</v>
      </c>
      <c r="C951">
        <v>230</v>
      </c>
      <c r="D951">
        <v>111893</v>
      </c>
    </row>
    <row r="952" spans="1:4" x14ac:dyDescent="0.45">
      <c r="A952" s="26">
        <v>44593</v>
      </c>
      <c r="B952">
        <v>16276</v>
      </c>
      <c r="C952">
        <v>254</v>
      </c>
      <c r="D952">
        <v>113815</v>
      </c>
    </row>
    <row r="953" spans="1:4" x14ac:dyDescent="0.45">
      <c r="A953" s="26">
        <v>44594</v>
      </c>
      <c r="B953">
        <v>16357</v>
      </c>
      <c r="C953">
        <v>81</v>
      </c>
      <c r="D953">
        <v>114629</v>
      </c>
    </row>
    <row r="954" spans="1:4" x14ac:dyDescent="0.45">
      <c r="A954" s="26">
        <v>44595</v>
      </c>
      <c r="B954">
        <v>16426</v>
      </c>
      <c r="C954">
        <v>69</v>
      </c>
      <c r="D954">
        <v>115114</v>
      </c>
    </row>
    <row r="955" spans="1:4" x14ac:dyDescent="0.45">
      <c r="A955" s="26">
        <v>44596</v>
      </c>
      <c r="B955">
        <v>16213</v>
      </c>
      <c r="C955">
        <v>-213</v>
      </c>
      <c r="D955">
        <v>113622</v>
      </c>
    </row>
    <row r="956" spans="1:4" x14ac:dyDescent="0.45">
      <c r="A956" s="26">
        <v>44599</v>
      </c>
      <c r="B956">
        <v>16310</v>
      </c>
      <c r="C956">
        <v>97</v>
      </c>
      <c r="D956">
        <v>114299</v>
      </c>
    </row>
    <row r="957" spans="1:4" x14ac:dyDescent="0.45">
      <c r="A957" s="26">
        <v>44600</v>
      </c>
      <c r="B957">
        <v>16300</v>
      </c>
      <c r="C957">
        <v>-10</v>
      </c>
      <c r="D957">
        <v>115950</v>
      </c>
    </row>
    <row r="958" spans="1:4" x14ac:dyDescent="0.45">
      <c r="A958" s="26">
        <v>44601</v>
      </c>
      <c r="B958">
        <v>16429</v>
      </c>
      <c r="C958">
        <v>129</v>
      </c>
      <c r="D958">
        <v>117066</v>
      </c>
    </row>
    <row r="959" spans="1:4" x14ac:dyDescent="0.45">
      <c r="A959" s="26">
        <v>44602</v>
      </c>
      <c r="B959">
        <v>16695</v>
      </c>
      <c r="C959">
        <v>266</v>
      </c>
      <c r="D959">
        <v>119426</v>
      </c>
    </row>
    <row r="960" spans="1:4" x14ac:dyDescent="0.45">
      <c r="A960" s="26">
        <v>44606</v>
      </c>
      <c r="B960">
        <v>16226</v>
      </c>
      <c r="C960">
        <v>-469</v>
      </c>
      <c r="D960">
        <v>116174</v>
      </c>
    </row>
    <row r="961" spans="1:4" x14ac:dyDescent="0.45">
      <c r="A961" s="26">
        <v>44607</v>
      </c>
      <c r="B961">
        <v>16092</v>
      </c>
      <c r="C961">
        <v>-134</v>
      </c>
      <c r="D961">
        <v>115463</v>
      </c>
    </row>
    <row r="962" spans="1:4" x14ac:dyDescent="0.45">
      <c r="A962" s="26">
        <v>44608</v>
      </c>
      <c r="B962">
        <v>16374</v>
      </c>
      <c r="C962">
        <v>282</v>
      </c>
      <c r="D962">
        <v>117655</v>
      </c>
    </row>
    <row r="963" spans="1:4" x14ac:dyDescent="0.45">
      <c r="A963" s="26">
        <v>44609</v>
      </c>
      <c r="B963">
        <v>16382</v>
      </c>
      <c r="C963">
        <v>8</v>
      </c>
      <c r="D963">
        <v>118769</v>
      </c>
    </row>
    <row r="964" spans="1:4" x14ac:dyDescent="0.45">
      <c r="A964" s="26">
        <v>44610</v>
      </c>
      <c r="B964">
        <v>16045</v>
      </c>
      <c r="C964">
        <v>-337</v>
      </c>
      <c r="D964">
        <v>116460</v>
      </c>
    </row>
    <row r="965" spans="1:4" x14ac:dyDescent="0.45">
      <c r="A965" s="26">
        <v>44613</v>
      </c>
      <c r="B965">
        <v>15924</v>
      </c>
      <c r="C965">
        <v>-121</v>
      </c>
      <c r="D965">
        <v>115734</v>
      </c>
    </row>
    <row r="966" spans="1:4" x14ac:dyDescent="0.45">
      <c r="A966" s="26">
        <v>44614</v>
      </c>
      <c r="B966">
        <v>15828</v>
      </c>
      <c r="C966">
        <v>-96</v>
      </c>
      <c r="D966">
        <v>115236</v>
      </c>
    </row>
    <row r="967" spans="1:4" x14ac:dyDescent="0.45">
      <c r="A967" s="26">
        <v>44616</v>
      </c>
      <c r="B967">
        <v>15508</v>
      </c>
      <c r="C967">
        <v>-320</v>
      </c>
      <c r="D967">
        <v>112903</v>
      </c>
    </row>
    <row r="968" spans="1:4" x14ac:dyDescent="0.45">
      <c r="A968" s="26">
        <v>44617</v>
      </c>
      <c r="B968">
        <v>15552</v>
      </c>
      <c r="C968">
        <v>44</v>
      </c>
      <c r="D968">
        <v>113635</v>
      </c>
    </row>
    <row r="969" spans="1:4" x14ac:dyDescent="0.45">
      <c r="A969" s="26">
        <v>44620</v>
      </c>
      <c r="B969">
        <v>15896</v>
      </c>
      <c r="C969">
        <v>344</v>
      </c>
      <c r="D969">
        <v>116357</v>
      </c>
    </row>
    <row r="970" spans="1:4" x14ac:dyDescent="0.45">
      <c r="A970" s="26">
        <v>44621</v>
      </c>
      <c r="B970">
        <v>15848</v>
      </c>
      <c r="C970">
        <v>-48</v>
      </c>
      <c r="D970">
        <v>116179</v>
      </c>
    </row>
    <row r="971" spans="1:4" x14ac:dyDescent="0.45">
      <c r="A971" s="26">
        <v>44622</v>
      </c>
      <c r="B971">
        <v>15562</v>
      </c>
      <c r="C971">
        <v>-286</v>
      </c>
      <c r="D971">
        <v>114467</v>
      </c>
    </row>
    <row r="972" spans="1:4" x14ac:dyDescent="0.45">
      <c r="A972" s="26">
        <v>44623</v>
      </c>
      <c r="B972">
        <v>15851</v>
      </c>
      <c r="C972">
        <v>289</v>
      </c>
      <c r="D972">
        <v>117970</v>
      </c>
    </row>
    <row r="973" spans="1:4" x14ac:dyDescent="0.45">
      <c r="A973" s="26">
        <v>44624</v>
      </c>
      <c r="B973">
        <v>15680</v>
      </c>
      <c r="C973">
        <v>-171</v>
      </c>
      <c r="D973">
        <v>116888</v>
      </c>
    </row>
    <row r="974" spans="1:4" x14ac:dyDescent="0.45">
      <c r="A974" s="26">
        <v>44627</v>
      </c>
      <c r="B974">
        <v>15368</v>
      </c>
      <c r="C974">
        <v>-312</v>
      </c>
      <c r="D974">
        <v>114706</v>
      </c>
    </row>
    <row r="975" spans="1:4" x14ac:dyDescent="0.45">
      <c r="A975" s="26">
        <v>44628</v>
      </c>
      <c r="B975">
        <v>15018</v>
      </c>
      <c r="C975">
        <v>-350</v>
      </c>
      <c r="D975">
        <v>112213</v>
      </c>
    </row>
    <row r="976" spans="1:4" x14ac:dyDescent="0.45">
      <c r="A976" s="26">
        <v>44629</v>
      </c>
      <c r="B976">
        <v>14975</v>
      </c>
      <c r="C976">
        <v>-43</v>
      </c>
      <c r="D976">
        <v>112144</v>
      </c>
    </row>
    <row r="977" spans="1:4" x14ac:dyDescent="0.45">
      <c r="A977" s="26">
        <v>44630</v>
      </c>
      <c r="B977">
        <v>15432</v>
      </c>
      <c r="C977">
        <v>457</v>
      </c>
      <c r="D977">
        <v>116115</v>
      </c>
    </row>
    <row r="978" spans="1:4" x14ac:dyDescent="0.45">
      <c r="A978" s="26">
        <v>44631</v>
      </c>
      <c r="B978">
        <v>15402</v>
      </c>
      <c r="C978">
        <v>-30</v>
      </c>
      <c r="D978">
        <v>115989</v>
      </c>
    </row>
    <row r="979" spans="1:4" x14ac:dyDescent="0.45">
      <c r="A979" s="26">
        <v>44634</v>
      </c>
      <c r="B979">
        <v>15387</v>
      </c>
      <c r="C979">
        <v>-15</v>
      </c>
      <c r="D979">
        <v>116191</v>
      </c>
    </row>
    <row r="980" spans="1:4" x14ac:dyDescent="0.45">
      <c r="A980" s="26">
        <v>44635</v>
      </c>
      <c r="B980">
        <v>15358</v>
      </c>
      <c r="C980">
        <v>-29</v>
      </c>
      <c r="D980">
        <v>116085</v>
      </c>
    </row>
    <row r="981" spans="1:4" x14ac:dyDescent="0.45">
      <c r="A981" s="26">
        <v>44636</v>
      </c>
      <c r="B981">
        <v>15540</v>
      </c>
      <c r="C981">
        <v>182</v>
      </c>
      <c r="D981">
        <v>117634</v>
      </c>
    </row>
    <row r="982" spans="1:4" x14ac:dyDescent="0.45">
      <c r="A982" s="26">
        <v>44637</v>
      </c>
      <c r="B982">
        <v>16087</v>
      </c>
      <c r="C982">
        <v>547</v>
      </c>
      <c r="D982">
        <v>122038</v>
      </c>
    </row>
    <row r="983" spans="1:4" x14ac:dyDescent="0.45">
      <c r="A983" s="26">
        <v>44638</v>
      </c>
      <c r="B983">
        <v>16298</v>
      </c>
      <c r="C983">
        <v>211</v>
      </c>
      <c r="D983">
        <v>123785</v>
      </c>
    </row>
    <row r="984" spans="1:4" x14ac:dyDescent="0.45">
      <c r="A984" s="26">
        <v>44642</v>
      </c>
      <c r="B984">
        <v>16599</v>
      </c>
      <c r="C984">
        <v>301</v>
      </c>
      <c r="D984">
        <v>127094</v>
      </c>
    </row>
    <row r="985" spans="1:4" x14ac:dyDescent="0.45">
      <c r="A985" s="26">
        <v>44643</v>
      </c>
      <c r="B985">
        <v>16967</v>
      </c>
      <c r="C985">
        <v>368</v>
      </c>
      <c r="D985">
        <v>130116</v>
      </c>
    </row>
    <row r="986" spans="1:4" x14ac:dyDescent="0.45">
      <c r="A986" s="26">
        <v>44644</v>
      </c>
      <c r="B986">
        <v>16799</v>
      </c>
      <c r="C986">
        <v>-168</v>
      </c>
      <c r="D986">
        <v>129112</v>
      </c>
    </row>
    <row r="987" spans="1:4" x14ac:dyDescent="0.45">
      <c r="A987" s="26">
        <v>44645</v>
      </c>
      <c r="B987">
        <v>17095</v>
      </c>
      <c r="C987">
        <v>296</v>
      </c>
      <c r="D987">
        <v>131530</v>
      </c>
    </row>
    <row r="988" spans="1:4" x14ac:dyDescent="0.45">
      <c r="A988" s="26">
        <v>44648</v>
      </c>
      <c r="B988">
        <v>17135</v>
      </c>
      <c r="C988">
        <v>40</v>
      </c>
      <c r="D988">
        <v>131892</v>
      </c>
    </row>
    <row r="989" spans="1:4" x14ac:dyDescent="0.45">
      <c r="A989" s="26">
        <v>44649</v>
      </c>
      <c r="B989">
        <v>17506</v>
      </c>
      <c r="C989">
        <v>371</v>
      </c>
      <c r="D989">
        <v>134921</v>
      </c>
    </row>
    <row r="990" spans="1:4" x14ac:dyDescent="0.45">
      <c r="A990" s="26">
        <v>44650</v>
      </c>
      <c r="B990">
        <v>17521</v>
      </c>
      <c r="C990">
        <v>15</v>
      </c>
      <c r="D990">
        <v>135147</v>
      </c>
    </row>
    <row r="991" spans="1:4" x14ac:dyDescent="0.45">
      <c r="A991" s="26">
        <v>44651</v>
      </c>
      <c r="B991">
        <v>17461</v>
      </c>
      <c r="C991">
        <v>-60</v>
      </c>
      <c r="D991">
        <v>134777</v>
      </c>
    </row>
    <row r="992" spans="1:4" x14ac:dyDescent="0.45">
      <c r="A992" s="26">
        <v>44652</v>
      </c>
      <c r="B992">
        <v>17182</v>
      </c>
      <c r="C992">
        <v>-279</v>
      </c>
      <c r="D992">
        <v>132692</v>
      </c>
    </row>
    <row r="993" spans="1:4" x14ac:dyDescent="0.45">
      <c r="A993" s="26">
        <v>44655</v>
      </c>
      <c r="B993">
        <v>17273</v>
      </c>
      <c r="C993">
        <v>91</v>
      </c>
      <c r="D993">
        <v>133538</v>
      </c>
    </row>
    <row r="994" spans="1:4" x14ac:dyDescent="0.45">
      <c r="A994" s="26">
        <v>44656</v>
      </c>
      <c r="B994">
        <v>17439</v>
      </c>
      <c r="C994">
        <v>166</v>
      </c>
      <c r="D994">
        <v>136146</v>
      </c>
    </row>
    <row r="995" spans="1:4" x14ac:dyDescent="0.45">
      <c r="A995" s="26">
        <v>44657</v>
      </c>
      <c r="B995">
        <v>17454</v>
      </c>
      <c r="C995">
        <v>15</v>
      </c>
      <c r="D995">
        <v>136504</v>
      </c>
    </row>
    <row r="996" spans="1:4" x14ac:dyDescent="0.45">
      <c r="A996" s="26">
        <v>44658</v>
      </c>
      <c r="B996">
        <v>17212</v>
      </c>
      <c r="C996">
        <v>-242</v>
      </c>
      <c r="D996">
        <v>134613</v>
      </c>
    </row>
    <row r="997" spans="1:4" x14ac:dyDescent="0.45">
      <c r="A997" s="26">
        <v>44659</v>
      </c>
      <c r="B997">
        <v>17232</v>
      </c>
      <c r="C997">
        <v>20</v>
      </c>
      <c r="D997">
        <v>135021</v>
      </c>
    </row>
    <row r="998" spans="1:4" x14ac:dyDescent="0.45">
      <c r="A998" s="26">
        <v>44662</v>
      </c>
      <c r="B998">
        <v>17357</v>
      </c>
      <c r="C998">
        <v>125</v>
      </c>
      <c r="D998">
        <v>136082</v>
      </c>
    </row>
    <row r="999" spans="1:4" x14ac:dyDescent="0.45">
      <c r="A999" s="26">
        <v>44663</v>
      </c>
      <c r="B999">
        <v>17243</v>
      </c>
      <c r="C999">
        <v>-114</v>
      </c>
      <c r="D999">
        <v>135739</v>
      </c>
    </row>
    <row r="1000" spans="1:4" x14ac:dyDescent="0.45">
      <c r="A1000" s="26">
        <v>44664</v>
      </c>
      <c r="B1000">
        <v>17182</v>
      </c>
      <c r="C1000">
        <v>-61</v>
      </c>
      <c r="D1000">
        <v>135537</v>
      </c>
    </row>
    <row r="1001" spans="1:4" x14ac:dyDescent="0.45">
      <c r="A1001" s="26">
        <v>44665</v>
      </c>
      <c r="B1001">
        <v>17357</v>
      </c>
      <c r="C1001">
        <v>175</v>
      </c>
      <c r="D1001">
        <v>137085</v>
      </c>
    </row>
    <row r="1002" spans="1:4" x14ac:dyDescent="0.45">
      <c r="A1002" s="26">
        <v>44666</v>
      </c>
      <c r="B1002">
        <v>17309</v>
      </c>
      <c r="C1002">
        <v>-48</v>
      </c>
      <c r="D1002">
        <v>136857</v>
      </c>
    </row>
    <row r="1003" spans="1:4" x14ac:dyDescent="0.45">
      <c r="A1003" s="26">
        <v>44669</v>
      </c>
      <c r="B1003">
        <v>17337</v>
      </c>
      <c r="C1003">
        <v>28</v>
      </c>
      <c r="D1003">
        <v>138018</v>
      </c>
    </row>
    <row r="1004" spans="1:4" x14ac:dyDescent="0.45">
      <c r="A1004" s="26">
        <v>44670</v>
      </c>
      <c r="B1004">
        <v>17403</v>
      </c>
      <c r="C1004">
        <v>66</v>
      </c>
      <c r="D1004">
        <v>138538</v>
      </c>
    </row>
    <row r="1005" spans="1:4" x14ac:dyDescent="0.45">
      <c r="A1005" s="26">
        <v>44671</v>
      </c>
      <c r="B1005">
        <v>17855</v>
      </c>
      <c r="C1005">
        <v>452</v>
      </c>
      <c r="D1005">
        <v>142136</v>
      </c>
    </row>
    <row r="1006" spans="1:4" x14ac:dyDescent="0.45">
      <c r="A1006" s="26">
        <v>44672</v>
      </c>
      <c r="B1006">
        <v>17722</v>
      </c>
      <c r="C1006">
        <v>-133</v>
      </c>
      <c r="D1006">
        <v>141845</v>
      </c>
    </row>
    <row r="1007" spans="1:4" x14ac:dyDescent="0.45">
      <c r="A1007" s="26">
        <v>44673</v>
      </c>
      <c r="B1007">
        <v>17560</v>
      </c>
      <c r="C1007">
        <v>-162</v>
      </c>
      <c r="D1007">
        <v>140770</v>
      </c>
    </row>
    <row r="1008" spans="1:4" x14ac:dyDescent="0.45">
      <c r="A1008" s="26">
        <v>44676</v>
      </c>
      <c r="B1008">
        <v>17149</v>
      </c>
      <c r="C1008">
        <v>-411</v>
      </c>
      <c r="D1008">
        <v>137576</v>
      </c>
    </row>
    <row r="1009" spans="1:4" x14ac:dyDescent="0.45">
      <c r="A1009" s="26">
        <v>44677</v>
      </c>
      <c r="B1009">
        <v>16933</v>
      </c>
      <c r="C1009">
        <v>-216</v>
      </c>
      <c r="D1009">
        <v>135955</v>
      </c>
    </row>
    <row r="1010" spans="1:4" x14ac:dyDescent="0.45">
      <c r="A1010" s="26">
        <v>44678</v>
      </c>
      <c r="B1010">
        <v>16551</v>
      </c>
      <c r="C1010">
        <v>-382</v>
      </c>
      <c r="D1010">
        <v>133230</v>
      </c>
    </row>
    <row r="1011" spans="1:4" x14ac:dyDescent="0.45">
      <c r="A1011" s="26">
        <v>44679</v>
      </c>
      <c r="B1011">
        <v>16715</v>
      </c>
      <c r="C1011">
        <v>164</v>
      </c>
      <c r="D1011">
        <v>134670</v>
      </c>
    </row>
    <row r="1012" spans="1:4" x14ac:dyDescent="0.45">
      <c r="A1012" s="26">
        <v>44683</v>
      </c>
      <c r="B1012">
        <v>16840</v>
      </c>
      <c r="C1012">
        <v>125</v>
      </c>
      <c r="D1012">
        <v>135833</v>
      </c>
    </row>
    <row r="1013" spans="1:4" x14ac:dyDescent="0.45">
      <c r="A1013" s="26">
        <v>44687</v>
      </c>
      <c r="B1013">
        <v>16820</v>
      </c>
      <c r="C1013">
        <v>-20</v>
      </c>
      <c r="D1013">
        <v>135875</v>
      </c>
    </row>
    <row r="1014" spans="1:4" x14ac:dyDescent="0.45">
      <c r="A1014" s="26">
        <v>44690</v>
      </c>
      <c r="B1014">
        <v>16652</v>
      </c>
      <c r="C1014">
        <v>-168</v>
      </c>
      <c r="D1014">
        <v>134517</v>
      </c>
    </row>
    <row r="1015" spans="1:4" x14ac:dyDescent="0.45">
      <c r="A1015" s="26">
        <v>44691</v>
      </c>
      <c r="B1015">
        <v>16062</v>
      </c>
      <c r="C1015">
        <v>-590</v>
      </c>
      <c r="D1015">
        <v>131704</v>
      </c>
    </row>
    <row r="1016" spans="1:4" x14ac:dyDescent="0.45">
      <c r="A1016" s="26">
        <v>44692</v>
      </c>
      <c r="B1016">
        <v>16122</v>
      </c>
      <c r="C1016">
        <v>60</v>
      </c>
      <c r="D1016">
        <v>132196</v>
      </c>
    </row>
    <row r="1017" spans="1:4" x14ac:dyDescent="0.45">
      <c r="A1017" s="26">
        <v>44693</v>
      </c>
      <c r="B1017">
        <v>15913</v>
      </c>
      <c r="C1017">
        <v>-209</v>
      </c>
      <c r="D1017">
        <v>131576</v>
      </c>
    </row>
    <row r="1018" spans="1:4" x14ac:dyDescent="0.45">
      <c r="A1018" s="26">
        <v>44694</v>
      </c>
      <c r="B1018">
        <v>15705</v>
      </c>
      <c r="C1018">
        <v>-208</v>
      </c>
      <c r="D1018">
        <v>130173</v>
      </c>
    </row>
    <row r="1019" spans="1:4" x14ac:dyDescent="0.45">
      <c r="A1019" s="26">
        <v>44697</v>
      </c>
      <c r="B1019">
        <v>16185</v>
      </c>
      <c r="C1019">
        <v>480</v>
      </c>
      <c r="D1019">
        <v>134401</v>
      </c>
    </row>
    <row r="1020" spans="1:4" x14ac:dyDescent="0.45">
      <c r="A1020" s="26">
        <v>44698</v>
      </c>
      <c r="B1020">
        <v>16110</v>
      </c>
      <c r="C1020">
        <v>-75</v>
      </c>
      <c r="D1020">
        <v>134028</v>
      </c>
    </row>
    <row r="1021" spans="1:4" x14ac:dyDescent="0.45">
      <c r="A1021" s="26">
        <v>44699</v>
      </c>
      <c r="B1021">
        <v>16450</v>
      </c>
      <c r="C1021">
        <v>340</v>
      </c>
      <c r="D1021">
        <v>137413</v>
      </c>
    </row>
    <row r="1022" spans="1:4" x14ac:dyDescent="0.45">
      <c r="A1022" s="26">
        <v>44700</v>
      </c>
      <c r="B1022">
        <v>15843</v>
      </c>
      <c r="C1022">
        <v>-607</v>
      </c>
      <c r="D1022">
        <v>132553</v>
      </c>
    </row>
    <row r="1023" spans="1:4" x14ac:dyDescent="0.45">
      <c r="A1023" s="26">
        <v>44701</v>
      </c>
      <c r="B1023">
        <v>15685</v>
      </c>
      <c r="C1023">
        <v>-158</v>
      </c>
      <c r="D1023">
        <v>131411</v>
      </c>
    </row>
    <row r="1024" spans="1:4" x14ac:dyDescent="0.45">
      <c r="A1024" s="26">
        <v>44704</v>
      </c>
      <c r="B1024">
        <v>15749</v>
      </c>
      <c r="C1024">
        <v>64</v>
      </c>
      <c r="D1024">
        <v>133075</v>
      </c>
    </row>
    <row r="1025" spans="1:4" x14ac:dyDescent="0.45">
      <c r="A1025" s="26">
        <v>44705</v>
      </c>
      <c r="B1025">
        <v>15994</v>
      </c>
      <c r="C1025">
        <v>245</v>
      </c>
      <c r="D1025">
        <v>135492</v>
      </c>
    </row>
    <row r="1026" spans="1:4" x14ac:dyDescent="0.45">
      <c r="A1026" s="26">
        <v>44706</v>
      </c>
      <c r="B1026">
        <v>15741</v>
      </c>
      <c r="C1026">
        <v>-253</v>
      </c>
      <c r="D1026">
        <v>133601</v>
      </c>
    </row>
    <row r="1027" spans="1:4" x14ac:dyDescent="0.45">
      <c r="A1027" s="26">
        <v>44707</v>
      </c>
      <c r="B1027">
        <v>15936</v>
      </c>
      <c r="C1027">
        <v>195</v>
      </c>
      <c r="D1027">
        <v>135482</v>
      </c>
    </row>
    <row r="1028" spans="1:4" x14ac:dyDescent="0.45">
      <c r="A1028" s="26">
        <v>44708</v>
      </c>
      <c r="B1028">
        <v>16125</v>
      </c>
      <c r="C1028">
        <v>189</v>
      </c>
      <c r="D1028">
        <v>137325</v>
      </c>
    </row>
    <row r="1029" spans="1:4" x14ac:dyDescent="0.45">
      <c r="A1029" s="26">
        <v>44711</v>
      </c>
      <c r="B1029">
        <v>16477</v>
      </c>
      <c r="C1029">
        <v>352</v>
      </c>
      <c r="D1029">
        <v>140476</v>
      </c>
    </row>
    <row r="1030" spans="1:4" x14ac:dyDescent="0.45">
      <c r="A1030" s="26">
        <v>44712</v>
      </c>
      <c r="B1030">
        <v>16702</v>
      </c>
      <c r="C1030">
        <v>225</v>
      </c>
      <c r="D1030">
        <v>142505</v>
      </c>
    </row>
    <row r="1031" spans="1:4" x14ac:dyDescent="0.45">
      <c r="A1031" s="26">
        <v>44713</v>
      </c>
      <c r="B1031">
        <v>16713</v>
      </c>
      <c r="C1031">
        <v>11</v>
      </c>
      <c r="D1031">
        <v>142603</v>
      </c>
    </row>
    <row r="1032" spans="1:4" x14ac:dyDescent="0.45">
      <c r="A1032" s="26">
        <v>44714</v>
      </c>
      <c r="B1032">
        <v>16717</v>
      </c>
      <c r="C1032">
        <v>4</v>
      </c>
      <c r="D1032">
        <v>142952</v>
      </c>
    </row>
    <row r="1033" spans="1:4" x14ac:dyDescent="0.45">
      <c r="A1033" s="26">
        <v>44715</v>
      </c>
      <c r="B1033">
        <v>16955</v>
      </c>
      <c r="C1033">
        <v>238</v>
      </c>
      <c r="D1033">
        <v>146418</v>
      </c>
    </row>
    <row r="1034" spans="1:4" x14ac:dyDescent="0.45">
      <c r="A1034" s="26">
        <v>44718</v>
      </c>
      <c r="B1034">
        <v>16864</v>
      </c>
      <c r="C1034">
        <v>-91</v>
      </c>
      <c r="D1034">
        <v>145629</v>
      </c>
    </row>
    <row r="1035" spans="1:4" x14ac:dyDescent="0.45">
      <c r="A1035" s="26">
        <v>44719</v>
      </c>
      <c r="B1035">
        <v>17115</v>
      </c>
      <c r="C1035">
        <v>251</v>
      </c>
      <c r="D1035">
        <v>147799</v>
      </c>
    </row>
    <row r="1036" spans="1:4" x14ac:dyDescent="0.45">
      <c r="A1036" s="26">
        <v>44720</v>
      </c>
      <c r="B1036">
        <v>17283</v>
      </c>
      <c r="C1036">
        <v>168</v>
      </c>
      <c r="D1036">
        <v>149699</v>
      </c>
    </row>
    <row r="1037" spans="1:4" x14ac:dyDescent="0.45">
      <c r="A1037" s="26">
        <v>44721</v>
      </c>
      <c r="B1037">
        <v>17380</v>
      </c>
      <c r="C1037">
        <v>97</v>
      </c>
      <c r="D1037">
        <v>150750</v>
      </c>
    </row>
    <row r="1038" spans="1:4" x14ac:dyDescent="0.45">
      <c r="A1038" s="26">
        <v>44722</v>
      </c>
      <c r="B1038">
        <v>16979</v>
      </c>
      <c r="C1038">
        <v>-401</v>
      </c>
      <c r="D1038">
        <v>147880</v>
      </c>
    </row>
    <row r="1039" spans="1:4" x14ac:dyDescent="0.45">
      <c r="A1039" s="26">
        <v>44725</v>
      </c>
      <c r="B1039">
        <v>16587</v>
      </c>
      <c r="C1039">
        <v>-392</v>
      </c>
      <c r="D1039">
        <v>144555</v>
      </c>
    </row>
    <row r="1040" spans="1:4" x14ac:dyDescent="0.45">
      <c r="A1040" s="26">
        <v>44726</v>
      </c>
      <c r="B1040">
        <v>15889</v>
      </c>
      <c r="C1040">
        <v>-698</v>
      </c>
      <c r="D1040">
        <v>138813</v>
      </c>
    </row>
    <row r="1041" spans="1:4" x14ac:dyDescent="0.45">
      <c r="A1041" s="26">
        <v>44727</v>
      </c>
      <c r="B1041">
        <v>15906</v>
      </c>
      <c r="C1041">
        <v>17</v>
      </c>
      <c r="D1041">
        <v>139223</v>
      </c>
    </row>
    <row r="1042" spans="1:4" x14ac:dyDescent="0.45">
      <c r="A1042" s="26">
        <v>44728</v>
      </c>
      <c r="B1042">
        <v>16050</v>
      </c>
      <c r="C1042">
        <v>144</v>
      </c>
      <c r="D1042">
        <v>141608</v>
      </c>
    </row>
    <row r="1043" spans="1:4" x14ac:dyDescent="0.45">
      <c r="A1043" s="26">
        <v>44729</v>
      </c>
      <c r="B1043">
        <v>15478</v>
      </c>
      <c r="C1043">
        <v>-572</v>
      </c>
      <c r="D1043">
        <v>136933</v>
      </c>
    </row>
    <row r="1044" spans="1:4" x14ac:dyDescent="0.45">
      <c r="A1044" s="26">
        <v>44732</v>
      </c>
      <c r="B1044">
        <v>15709</v>
      </c>
      <c r="C1044">
        <v>231</v>
      </c>
      <c r="D1044">
        <v>139241</v>
      </c>
    </row>
    <row r="1045" spans="1:4" x14ac:dyDescent="0.45">
      <c r="A1045" s="26">
        <v>44733</v>
      </c>
      <c r="B1045">
        <v>15747</v>
      </c>
      <c r="C1045">
        <v>38</v>
      </c>
      <c r="D1045">
        <v>139757</v>
      </c>
    </row>
    <row r="1046" spans="1:4" x14ac:dyDescent="0.45">
      <c r="A1046" s="26">
        <v>44734</v>
      </c>
      <c r="B1046">
        <v>16188</v>
      </c>
      <c r="C1046">
        <v>441</v>
      </c>
      <c r="D1046">
        <v>143675</v>
      </c>
    </row>
    <row r="1047" spans="1:4" x14ac:dyDescent="0.45">
      <c r="A1047" s="26">
        <v>44735</v>
      </c>
      <c r="B1047">
        <v>16078</v>
      </c>
      <c r="C1047">
        <v>-110</v>
      </c>
      <c r="D1047">
        <v>143330</v>
      </c>
    </row>
    <row r="1048" spans="1:4" x14ac:dyDescent="0.45">
      <c r="A1048" s="26">
        <v>44736</v>
      </c>
      <c r="B1048">
        <v>16034</v>
      </c>
      <c r="C1048">
        <v>-44</v>
      </c>
      <c r="D1048">
        <v>143067</v>
      </c>
    </row>
    <row r="1049" spans="1:4" x14ac:dyDescent="0.45">
      <c r="A1049" s="26">
        <v>44739</v>
      </c>
      <c r="B1049">
        <v>16412</v>
      </c>
      <c r="C1049">
        <v>378</v>
      </c>
      <c r="D1049">
        <v>146531</v>
      </c>
    </row>
    <row r="1050" spans="1:4" x14ac:dyDescent="0.45">
      <c r="A1050" s="26">
        <v>44740</v>
      </c>
      <c r="B1050">
        <v>16554</v>
      </c>
      <c r="C1050">
        <v>142</v>
      </c>
      <c r="D1050">
        <v>147997</v>
      </c>
    </row>
    <row r="1051" spans="1:4" x14ac:dyDescent="0.45">
      <c r="A1051" s="26">
        <v>44741</v>
      </c>
      <c r="B1051">
        <v>16408</v>
      </c>
      <c r="C1051">
        <v>-146</v>
      </c>
      <c r="D1051">
        <v>146932</v>
      </c>
    </row>
    <row r="1052" spans="1:4" x14ac:dyDescent="0.45">
      <c r="A1052" s="26">
        <v>44742</v>
      </c>
      <c r="B1052">
        <v>16395</v>
      </c>
      <c r="C1052">
        <v>-13</v>
      </c>
      <c r="D1052">
        <v>146952</v>
      </c>
    </row>
    <row r="1053" spans="1:4" x14ac:dyDescent="0.45">
      <c r="A1053" s="26">
        <v>44743</v>
      </c>
      <c r="B1053">
        <v>16145</v>
      </c>
      <c r="C1053">
        <v>-250</v>
      </c>
      <c r="D1053">
        <v>144762</v>
      </c>
    </row>
    <row r="1054" spans="1:4" x14ac:dyDescent="0.45">
      <c r="A1054" s="26">
        <v>44746</v>
      </c>
      <c r="B1054">
        <v>16109</v>
      </c>
      <c r="C1054">
        <v>-36</v>
      </c>
      <c r="D1054">
        <v>144589</v>
      </c>
    </row>
    <row r="1055" spans="1:4" x14ac:dyDescent="0.45">
      <c r="A1055" s="26">
        <v>44747</v>
      </c>
      <c r="B1055">
        <v>16273</v>
      </c>
      <c r="C1055">
        <v>164</v>
      </c>
      <c r="D1055">
        <v>146066</v>
      </c>
    </row>
    <row r="1056" spans="1:4" x14ac:dyDescent="0.45">
      <c r="A1056" s="26">
        <v>44748</v>
      </c>
      <c r="B1056">
        <v>16136</v>
      </c>
      <c r="C1056">
        <v>-137</v>
      </c>
      <c r="D1056">
        <v>144831</v>
      </c>
    </row>
    <row r="1057" spans="1:4" x14ac:dyDescent="0.45">
      <c r="A1057" s="26">
        <v>44749</v>
      </c>
      <c r="B1057">
        <v>16186</v>
      </c>
      <c r="C1057">
        <v>50</v>
      </c>
      <c r="D1057">
        <v>147130</v>
      </c>
    </row>
    <row r="1058" spans="1:4" x14ac:dyDescent="0.45">
      <c r="A1058" s="26">
        <v>44750</v>
      </c>
      <c r="B1058">
        <v>16473</v>
      </c>
      <c r="C1058">
        <v>287</v>
      </c>
      <c r="D1058">
        <v>149883</v>
      </c>
    </row>
    <row r="1059" spans="1:4" x14ac:dyDescent="0.45">
      <c r="A1059" s="26">
        <v>44753</v>
      </c>
      <c r="B1059">
        <v>16527</v>
      </c>
      <c r="C1059">
        <v>54</v>
      </c>
      <c r="D1059">
        <v>150498</v>
      </c>
    </row>
    <row r="1060" spans="1:4" x14ac:dyDescent="0.45">
      <c r="A1060" s="26">
        <v>44754</v>
      </c>
      <c r="B1060">
        <v>16388</v>
      </c>
      <c r="C1060">
        <v>-139</v>
      </c>
      <c r="D1060">
        <v>150065</v>
      </c>
    </row>
    <row r="1061" spans="1:4" x14ac:dyDescent="0.45">
      <c r="A1061" s="26">
        <v>44755</v>
      </c>
      <c r="B1061">
        <v>16240</v>
      </c>
      <c r="C1061">
        <v>-148</v>
      </c>
      <c r="D1061">
        <v>148839</v>
      </c>
    </row>
    <row r="1062" spans="1:4" x14ac:dyDescent="0.45">
      <c r="A1062" s="26">
        <v>44756</v>
      </c>
      <c r="B1062">
        <v>16288</v>
      </c>
      <c r="C1062">
        <v>48</v>
      </c>
      <c r="D1062">
        <v>149491</v>
      </c>
    </row>
    <row r="1063" spans="1:4" x14ac:dyDescent="0.45">
      <c r="A1063" s="26">
        <v>44757</v>
      </c>
      <c r="B1063">
        <v>16294</v>
      </c>
      <c r="C1063">
        <v>6</v>
      </c>
      <c r="D1063">
        <v>149763</v>
      </c>
    </row>
    <row r="1064" spans="1:4" x14ac:dyDescent="0.45">
      <c r="A1064" s="26">
        <v>44761</v>
      </c>
      <c r="B1064">
        <v>16481</v>
      </c>
      <c r="C1064">
        <v>187</v>
      </c>
      <c r="D1064">
        <v>152617</v>
      </c>
    </row>
    <row r="1065" spans="1:4" x14ac:dyDescent="0.45">
      <c r="A1065" s="26">
        <v>44762</v>
      </c>
      <c r="B1065">
        <v>16858</v>
      </c>
      <c r="C1065">
        <v>377</v>
      </c>
      <c r="D1065">
        <v>156366</v>
      </c>
    </row>
    <row r="1066" spans="1:4" x14ac:dyDescent="0.45">
      <c r="A1066" s="26">
        <v>44763</v>
      </c>
      <c r="B1066">
        <v>16973</v>
      </c>
      <c r="C1066">
        <v>115</v>
      </c>
      <c r="D1066">
        <v>157757</v>
      </c>
    </row>
    <row r="1067" spans="1:4" x14ac:dyDescent="0.45">
      <c r="A1067" s="26">
        <v>44764</v>
      </c>
      <c r="B1067">
        <v>16971</v>
      </c>
      <c r="C1067">
        <v>-2</v>
      </c>
      <c r="D1067">
        <v>157892</v>
      </c>
    </row>
    <row r="1068" spans="1:4" x14ac:dyDescent="0.45">
      <c r="A1068" s="26">
        <v>44767</v>
      </c>
      <c r="B1068">
        <v>16760</v>
      </c>
      <c r="C1068">
        <v>-211</v>
      </c>
      <c r="D1068">
        <v>156003</v>
      </c>
    </row>
    <row r="1069" spans="1:4" x14ac:dyDescent="0.45">
      <c r="A1069" s="26">
        <v>44768</v>
      </c>
      <c r="B1069">
        <v>16778</v>
      </c>
      <c r="C1069">
        <v>18</v>
      </c>
      <c r="D1069">
        <v>156194</v>
      </c>
    </row>
    <row r="1070" spans="1:4" x14ac:dyDescent="0.45">
      <c r="A1070" s="26">
        <v>44769</v>
      </c>
      <c r="B1070">
        <v>16685</v>
      </c>
      <c r="C1070">
        <v>-93</v>
      </c>
      <c r="D1070">
        <v>155655</v>
      </c>
    </row>
    <row r="1071" spans="1:4" x14ac:dyDescent="0.45">
      <c r="A1071" s="26">
        <v>44770</v>
      </c>
      <c r="B1071">
        <v>16932</v>
      </c>
      <c r="C1071">
        <v>247</v>
      </c>
      <c r="D1071">
        <v>158117</v>
      </c>
    </row>
    <row r="1072" spans="1:4" x14ac:dyDescent="0.45">
      <c r="A1072" s="26">
        <v>44771</v>
      </c>
      <c r="B1072">
        <v>16909</v>
      </c>
      <c r="C1072">
        <v>-23</v>
      </c>
      <c r="D1072">
        <v>158018</v>
      </c>
    </row>
    <row r="1073" spans="1:4" x14ac:dyDescent="0.45">
      <c r="A1073" s="26">
        <v>44774</v>
      </c>
      <c r="B1073">
        <v>16887</v>
      </c>
      <c r="C1073">
        <v>-22</v>
      </c>
      <c r="D1073">
        <v>157944</v>
      </c>
    </row>
    <row r="1074" spans="1:4" x14ac:dyDescent="0.45">
      <c r="A1074" s="26">
        <v>44775</v>
      </c>
      <c r="B1074">
        <v>16619</v>
      </c>
      <c r="C1074">
        <v>-268</v>
      </c>
      <c r="D1074">
        <v>155514</v>
      </c>
    </row>
    <row r="1075" spans="1:4" x14ac:dyDescent="0.45">
      <c r="A1075" s="26">
        <v>44776</v>
      </c>
      <c r="B1075">
        <v>16838</v>
      </c>
      <c r="C1075">
        <v>219</v>
      </c>
      <c r="D1075">
        <v>159090</v>
      </c>
    </row>
    <row r="1076" spans="1:4" x14ac:dyDescent="0.45">
      <c r="A1076" s="26">
        <v>44777</v>
      </c>
      <c r="B1076">
        <v>17041</v>
      </c>
      <c r="C1076">
        <v>203</v>
      </c>
      <c r="D1076">
        <v>161213</v>
      </c>
    </row>
    <row r="1077" spans="1:4" x14ac:dyDescent="0.45">
      <c r="A1077" s="26">
        <v>44778</v>
      </c>
      <c r="B1077">
        <v>17000</v>
      </c>
      <c r="C1077">
        <v>-41</v>
      </c>
      <c r="D1077">
        <v>160986</v>
      </c>
    </row>
    <row r="1078" spans="1:4" x14ac:dyDescent="0.45">
      <c r="A1078" s="26">
        <v>44781</v>
      </c>
      <c r="B1078">
        <v>17253</v>
      </c>
      <c r="C1078">
        <v>253</v>
      </c>
      <c r="D1078">
        <v>163496</v>
      </c>
    </row>
    <row r="1079" spans="1:4" x14ac:dyDescent="0.45">
      <c r="A1079" s="26">
        <v>44782</v>
      </c>
      <c r="B1079">
        <v>17220</v>
      </c>
      <c r="C1079">
        <v>-33</v>
      </c>
      <c r="D1079">
        <v>163275</v>
      </c>
    </row>
    <row r="1080" spans="1:4" x14ac:dyDescent="0.45">
      <c r="A1080" s="26">
        <v>44783</v>
      </c>
      <c r="B1080">
        <v>17190</v>
      </c>
      <c r="C1080">
        <v>-30</v>
      </c>
      <c r="D1080">
        <v>163842</v>
      </c>
    </row>
    <row r="1081" spans="1:4" x14ac:dyDescent="0.45">
      <c r="A1081" s="26">
        <v>44785</v>
      </c>
      <c r="B1081">
        <v>17292</v>
      </c>
      <c r="C1081">
        <v>102</v>
      </c>
      <c r="D1081">
        <v>164856</v>
      </c>
    </row>
    <row r="1082" spans="1:4" x14ac:dyDescent="0.45">
      <c r="A1082" s="26">
        <v>44788</v>
      </c>
      <c r="B1082">
        <v>17458</v>
      </c>
      <c r="C1082">
        <v>166</v>
      </c>
      <c r="D1082">
        <v>166808</v>
      </c>
    </row>
    <row r="1083" spans="1:4" x14ac:dyDescent="0.45">
      <c r="A1083" s="26">
        <v>44789</v>
      </c>
      <c r="B1083">
        <v>17491</v>
      </c>
      <c r="C1083">
        <v>33</v>
      </c>
      <c r="D1083">
        <v>167287</v>
      </c>
    </row>
    <row r="1084" spans="1:4" x14ac:dyDescent="0.45">
      <c r="A1084" s="26">
        <v>44790</v>
      </c>
      <c r="B1084">
        <v>17681</v>
      </c>
      <c r="C1084">
        <v>190</v>
      </c>
      <c r="D1084">
        <v>170504</v>
      </c>
    </row>
    <row r="1085" spans="1:4" x14ac:dyDescent="0.45">
      <c r="A1085" s="26">
        <v>44791</v>
      </c>
      <c r="B1085">
        <v>17637</v>
      </c>
      <c r="C1085">
        <v>-44</v>
      </c>
      <c r="D1085">
        <v>170253</v>
      </c>
    </row>
    <row r="1086" spans="1:4" x14ac:dyDescent="0.45">
      <c r="A1086" s="26">
        <v>44792</v>
      </c>
      <c r="B1086">
        <v>17812</v>
      </c>
      <c r="C1086">
        <v>175</v>
      </c>
      <c r="D1086">
        <v>171968</v>
      </c>
    </row>
    <row r="1087" spans="1:4" x14ac:dyDescent="0.45">
      <c r="A1087" s="26">
        <v>44795</v>
      </c>
      <c r="B1087">
        <v>17707</v>
      </c>
      <c r="C1087">
        <v>-105</v>
      </c>
      <c r="D1087">
        <v>171077</v>
      </c>
    </row>
    <row r="1088" spans="1:4" x14ac:dyDescent="0.45">
      <c r="A1088" s="26">
        <v>44796</v>
      </c>
      <c r="B1088">
        <v>17397</v>
      </c>
      <c r="C1088">
        <v>-310</v>
      </c>
      <c r="D1088">
        <v>168142</v>
      </c>
    </row>
    <row r="1089" spans="1:4" x14ac:dyDescent="0.45">
      <c r="A1089" s="26">
        <v>44797</v>
      </c>
      <c r="B1089">
        <v>17309</v>
      </c>
      <c r="C1089">
        <v>-88</v>
      </c>
      <c r="D1089">
        <v>167432</v>
      </c>
    </row>
    <row r="1090" spans="1:4" x14ac:dyDescent="0.45">
      <c r="A1090" s="26">
        <v>44798</v>
      </c>
      <c r="B1090">
        <v>17362</v>
      </c>
      <c r="C1090">
        <v>53</v>
      </c>
      <c r="D1090">
        <v>167968</v>
      </c>
    </row>
    <row r="1091" spans="1:4" x14ac:dyDescent="0.45">
      <c r="A1091" s="26">
        <v>44799</v>
      </c>
      <c r="B1091">
        <v>17552</v>
      </c>
      <c r="C1091">
        <v>190</v>
      </c>
      <c r="D1091">
        <v>170041</v>
      </c>
    </row>
    <row r="1092" spans="1:4" x14ac:dyDescent="0.45">
      <c r="A1092" s="26">
        <v>44802</v>
      </c>
      <c r="B1092">
        <v>17286</v>
      </c>
      <c r="C1092">
        <v>-266</v>
      </c>
      <c r="D1092">
        <v>167680</v>
      </c>
    </row>
    <row r="1093" spans="1:4" x14ac:dyDescent="0.45">
      <c r="A1093" s="26">
        <v>44803</v>
      </c>
      <c r="B1093">
        <v>17203</v>
      </c>
      <c r="C1093">
        <v>-83</v>
      </c>
      <c r="D1093">
        <v>167015</v>
      </c>
    </row>
    <row r="1094" spans="1:4" x14ac:dyDescent="0.45">
      <c r="A1094" s="26">
        <v>44804</v>
      </c>
      <c r="B1094">
        <v>17060</v>
      </c>
      <c r="C1094">
        <v>-143</v>
      </c>
      <c r="D1094">
        <v>165626</v>
      </c>
    </row>
    <row r="1095" spans="1:4" x14ac:dyDescent="0.45">
      <c r="A1095" s="26">
        <v>44805</v>
      </c>
      <c r="B1095">
        <v>17041</v>
      </c>
      <c r="C1095">
        <v>-19</v>
      </c>
      <c r="D1095">
        <v>165697</v>
      </c>
    </row>
    <row r="1096" spans="1:4" x14ac:dyDescent="0.45">
      <c r="A1096" s="26">
        <v>44806</v>
      </c>
      <c r="B1096">
        <v>17027</v>
      </c>
      <c r="C1096">
        <v>-14</v>
      </c>
      <c r="D1096">
        <v>165676</v>
      </c>
    </row>
    <row r="1097" spans="1:4" x14ac:dyDescent="0.45">
      <c r="A1097" s="26">
        <v>44809</v>
      </c>
      <c r="B1097">
        <v>16981</v>
      </c>
      <c r="C1097">
        <v>-46</v>
      </c>
      <c r="D1097">
        <v>166748</v>
      </c>
    </row>
    <row r="1098" spans="1:4" x14ac:dyDescent="0.45">
      <c r="A1098" s="26">
        <v>44810</v>
      </c>
      <c r="B1098">
        <v>16967</v>
      </c>
      <c r="C1098">
        <v>-14</v>
      </c>
      <c r="D1098">
        <v>166824</v>
      </c>
    </row>
    <row r="1099" spans="1:4" x14ac:dyDescent="0.45">
      <c r="A1099" s="26">
        <v>44811</v>
      </c>
      <c r="B1099">
        <v>17216</v>
      </c>
      <c r="C1099">
        <v>249</v>
      </c>
      <c r="D1099">
        <v>169275</v>
      </c>
    </row>
    <row r="1100" spans="1:4" x14ac:dyDescent="0.45">
      <c r="A1100" s="26">
        <v>44812</v>
      </c>
      <c r="B1100">
        <v>17592</v>
      </c>
      <c r="C1100">
        <v>376</v>
      </c>
      <c r="D1100">
        <v>173384</v>
      </c>
    </row>
    <row r="1101" spans="1:4" x14ac:dyDescent="0.45">
      <c r="A1101" s="26">
        <v>44813</v>
      </c>
      <c r="B1101">
        <v>17642</v>
      </c>
      <c r="C1101">
        <v>50</v>
      </c>
      <c r="D1101">
        <v>174056</v>
      </c>
    </row>
    <row r="1102" spans="1:4" x14ac:dyDescent="0.45">
      <c r="A1102" s="26">
        <v>44816</v>
      </c>
      <c r="B1102">
        <v>17805</v>
      </c>
      <c r="C1102">
        <v>163</v>
      </c>
      <c r="D1102">
        <v>176475</v>
      </c>
    </row>
    <row r="1103" spans="1:4" x14ac:dyDescent="0.45">
      <c r="A1103" s="26">
        <v>44817</v>
      </c>
      <c r="B1103">
        <v>18000</v>
      </c>
      <c r="C1103">
        <v>195</v>
      </c>
      <c r="D1103">
        <v>178404</v>
      </c>
    </row>
    <row r="1104" spans="1:4" x14ac:dyDescent="0.45">
      <c r="A1104" s="26">
        <v>44818</v>
      </c>
      <c r="B1104">
        <v>17606</v>
      </c>
      <c r="C1104">
        <v>-394</v>
      </c>
      <c r="D1104">
        <v>174493</v>
      </c>
    </row>
    <row r="1105" spans="1:4" x14ac:dyDescent="0.45">
      <c r="A1105" s="26">
        <v>44819</v>
      </c>
      <c r="B1105">
        <v>17444</v>
      </c>
      <c r="C1105">
        <v>-162</v>
      </c>
      <c r="D1105">
        <v>173538</v>
      </c>
    </row>
    <row r="1106" spans="1:4" x14ac:dyDescent="0.45">
      <c r="A1106" s="26">
        <v>44820</v>
      </c>
      <c r="B1106">
        <v>17258</v>
      </c>
      <c r="C1106">
        <v>-186</v>
      </c>
      <c r="D1106">
        <v>172896</v>
      </c>
    </row>
    <row r="1107" spans="1:4" x14ac:dyDescent="0.45">
      <c r="A1107" s="26">
        <v>44824</v>
      </c>
      <c r="B1107">
        <v>17186</v>
      </c>
      <c r="C1107">
        <v>-72</v>
      </c>
      <c r="D1107">
        <v>172488</v>
      </c>
    </row>
    <row r="1108" spans="1:4" x14ac:dyDescent="0.45">
      <c r="A1108" s="26">
        <v>44825</v>
      </c>
      <c r="B1108">
        <v>17070</v>
      </c>
      <c r="C1108">
        <v>-116</v>
      </c>
      <c r="D1108">
        <v>171514</v>
      </c>
    </row>
    <row r="1109" spans="1:4" x14ac:dyDescent="0.45">
      <c r="A1109" s="26">
        <v>44826</v>
      </c>
      <c r="B1109">
        <v>16896</v>
      </c>
      <c r="C1109">
        <v>-174</v>
      </c>
      <c r="D1109">
        <v>170120</v>
      </c>
    </row>
    <row r="1110" spans="1:4" x14ac:dyDescent="0.45">
      <c r="A1110" s="26">
        <v>44830</v>
      </c>
      <c r="B1110">
        <v>16287</v>
      </c>
      <c r="C1110">
        <v>-609</v>
      </c>
      <c r="D1110">
        <v>164170</v>
      </c>
    </row>
    <row r="1111" spans="1:4" x14ac:dyDescent="0.45">
      <c r="A1111" s="26">
        <v>44831</v>
      </c>
      <c r="B1111">
        <v>16179</v>
      </c>
      <c r="C1111">
        <v>-108</v>
      </c>
      <c r="D1111">
        <v>163237</v>
      </c>
    </row>
    <row r="1112" spans="1:4" x14ac:dyDescent="0.45">
      <c r="A1112" s="26">
        <v>44832</v>
      </c>
      <c r="B1112">
        <v>16164</v>
      </c>
      <c r="C1112">
        <v>-15</v>
      </c>
      <c r="D1112">
        <v>163579</v>
      </c>
    </row>
    <row r="1113" spans="1:4" x14ac:dyDescent="0.45">
      <c r="A1113" s="26">
        <v>44833</v>
      </c>
      <c r="B1113">
        <v>16357</v>
      </c>
      <c r="C1113">
        <v>193</v>
      </c>
      <c r="D1113">
        <v>165709</v>
      </c>
    </row>
    <row r="1114" spans="1:4" x14ac:dyDescent="0.45">
      <c r="A1114" s="26">
        <v>44834</v>
      </c>
      <c r="B1114">
        <v>16168</v>
      </c>
      <c r="C1114">
        <v>-189</v>
      </c>
      <c r="D1114">
        <v>163980</v>
      </c>
    </row>
    <row r="1115" spans="1:4" x14ac:dyDescent="0.45">
      <c r="A1115" s="26">
        <v>44837</v>
      </c>
      <c r="B1115">
        <v>16022</v>
      </c>
      <c r="C1115">
        <v>-146</v>
      </c>
      <c r="D1115">
        <v>162680</v>
      </c>
    </row>
    <row r="1116" spans="1:4" x14ac:dyDescent="0.45">
      <c r="A1116" s="26">
        <v>44838</v>
      </c>
      <c r="B1116">
        <v>16334</v>
      </c>
      <c r="C1116">
        <v>312</v>
      </c>
      <c r="D1116">
        <v>166076</v>
      </c>
    </row>
    <row r="1117" spans="1:4" x14ac:dyDescent="0.45">
      <c r="A1117" s="26">
        <v>44839</v>
      </c>
      <c r="B1117">
        <v>16772</v>
      </c>
      <c r="C1117">
        <v>438</v>
      </c>
      <c r="D1117">
        <v>172380</v>
      </c>
    </row>
    <row r="1118" spans="1:4" x14ac:dyDescent="0.45">
      <c r="A1118" s="26">
        <v>44840</v>
      </c>
      <c r="B1118">
        <v>16835</v>
      </c>
      <c r="C1118">
        <v>63</v>
      </c>
      <c r="D1118">
        <v>173030</v>
      </c>
    </row>
    <row r="1119" spans="1:4" x14ac:dyDescent="0.45">
      <c r="A1119" s="26">
        <v>44841</v>
      </c>
      <c r="B1119">
        <v>16681</v>
      </c>
      <c r="C1119">
        <v>-154</v>
      </c>
      <c r="D1119">
        <v>171951</v>
      </c>
    </row>
    <row r="1120" spans="1:4" x14ac:dyDescent="0.45">
      <c r="A1120" s="26">
        <v>44845</v>
      </c>
      <c r="B1120">
        <v>16233</v>
      </c>
      <c r="C1120">
        <v>-448</v>
      </c>
      <c r="D1120">
        <v>167467</v>
      </c>
    </row>
    <row r="1121" spans="1:4" x14ac:dyDescent="0.45">
      <c r="A1121" s="26">
        <v>44846</v>
      </c>
      <c r="B1121">
        <v>16120</v>
      </c>
      <c r="C1121">
        <v>-113</v>
      </c>
      <c r="D1121">
        <v>166505</v>
      </c>
    </row>
    <row r="1122" spans="1:4" x14ac:dyDescent="0.45">
      <c r="A1122" s="26">
        <v>44847</v>
      </c>
      <c r="B1122">
        <v>16171</v>
      </c>
      <c r="C1122">
        <v>51</v>
      </c>
      <c r="D1122">
        <v>168107</v>
      </c>
    </row>
    <row r="1123" spans="1:4" x14ac:dyDescent="0.45">
      <c r="A1123" s="26">
        <v>44848</v>
      </c>
      <c r="B1123">
        <v>16519</v>
      </c>
      <c r="C1123">
        <v>348</v>
      </c>
      <c r="D1123">
        <v>171971</v>
      </c>
    </row>
    <row r="1124" spans="1:4" x14ac:dyDescent="0.45">
      <c r="A1124" s="26">
        <v>44851</v>
      </c>
      <c r="B1124">
        <v>16390</v>
      </c>
      <c r="C1124">
        <v>-129</v>
      </c>
      <c r="D1124">
        <v>170987</v>
      </c>
    </row>
    <row r="1125" spans="1:4" x14ac:dyDescent="0.45">
      <c r="A1125" s="26">
        <v>44852</v>
      </c>
      <c r="B1125">
        <v>16806</v>
      </c>
      <c r="C1125">
        <v>416</v>
      </c>
      <c r="D1125">
        <v>176624</v>
      </c>
    </row>
    <row r="1126" spans="1:4" x14ac:dyDescent="0.45">
      <c r="A1126" s="26">
        <v>44853</v>
      </c>
      <c r="B1126">
        <v>17037</v>
      </c>
      <c r="C1126">
        <v>231</v>
      </c>
      <c r="D1126">
        <v>179371</v>
      </c>
    </row>
    <row r="1127" spans="1:4" x14ac:dyDescent="0.45">
      <c r="A1127" s="26">
        <v>44854</v>
      </c>
      <c r="B1127">
        <v>16960</v>
      </c>
      <c r="C1127">
        <v>-77</v>
      </c>
      <c r="D1127">
        <v>178788</v>
      </c>
    </row>
    <row r="1128" spans="1:4" x14ac:dyDescent="0.45">
      <c r="A1128" s="26">
        <v>44855</v>
      </c>
      <c r="B1128">
        <v>16909</v>
      </c>
      <c r="C1128">
        <v>-51</v>
      </c>
      <c r="D1128">
        <v>178280</v>
      </c>
    </row>
    <row r="1129" spans="1:4" x14ac:dyDescent="0.45">
      <c r="A1129" s="26">
        <v>44858</v>
      </c>
      <c r="B1129">
        <v>17058</v>
      </c>
      <c r="C1129">
        <v>149</v>
      </c>
      <c r="D1129">
        <v>180023</v>
      </c>
    </row>
    <row r="1130" spans="1:4" x14ac:dyDescent="0.45">
      <c r="A1130" s="26">
        <v>44859</v>
      </c>
      <c r="B1130">
        <v>17175</v>
      </c>
      <c r="C1130">
        <v>117</v>
      </c>
      <c r="D1130">
        <v>181430</v>
      </c>
    </row>
    <row r="1131" spans="1:4" x14ac:dyDescent="0.45">
      <c r="A1131" s="26">
        <v>44860</v>
      </c>
      <c r="B1131">
        <v>17344</v>
      </c>
      <c r="C1131">
        <v>169</v>
      </c>
      <c r="D1131">
        <v>183533</v>
      </c>
    </row>
    <row r="1132" spans="1:4" x14ac:dyDescent="0.45">
      <c r="A1132" s="26">
        <v>44861</v>
      </c>
      <c r="B1132">
        <v>17099</v>
      </c>
      <c r="C1132">
        <v>-245</v>
      </c>
      <c r="D1132">
        <v>181117</v>
      </c>
    </row>
    <row r="1133" spans="1:4" x14ac:dyDescent="0.45">
      <c r="A1133" s="26">
        <v>44862</v>
      </c>
      <c r="B1133">
        <v>17085</v>
      </c>
      <c r="C1133">
        <v>-14</v>
      </c>
      <c r="D1133">
        <v>181081</v>
      </c>
    </row>
    <row r="1134" spans="1:4" x14ac:dyDescent="0.45">
      <c r="A1134" s="26">
        <v>44865</v>
      </c>
      <c r="B1134">
        <v>17513</v>
      </c>
      <c r="C1134">
        <v>428</v>
      </c>
      <c r="D1134">
        <v>185709</v>
      </c>
    </row>
    <row r="1135" spans="1:4" x14ac:dyDescent="0.45">
      <c r="A1135" s="26">
        <v>44866</v>
      </c>
      <c r="B1135">
        <v>17483</v>
      </c>
      <c r="C1135">
        <v>-30</v>
      </c>
      <c r="D1135">
        <v>185535</v>
      </c>
    </row>
    <row r="1136" spans="1:4" x14ac:dyDescent="0.45">
      <c r="A1136" s="26">
        <v>44867</v>
      </c>
      <c r="B1136">
        <v>17377</v>
      </c>
      <c r="C1136">
        <v>-106</v>
      </c>
      <c r="D1136">
        <v>184540</v>
      </c>
    </row>
    <row r="1137" spans="1:4" x14ac:dyDescent="0.45">
      <c r="A1137" s="26">
        <v>44869</v>
      </c>
      <c r="B1137">
        <v>16934</v>
      </c>
      <c r="C1137">
        <v>-443</v>
      </c>
      <c r="D1137">
        <v>181345</v>
      </c>
    </row>
    <row r="1138" spans="1:4" x14ac:dyDescent="0.45">
      <c r="A1138" s="26">
        <v>44872</v>
      </c>
      <c r="B1138">
        <v>17116</v>
      </c>
      <c r="C1138">
        <v>182</v>
      </c>
      <c r="D1138">
        <v>183444</v>
      </c>
    </row>
    <row r="1139" spans="1:4" x14ac:dyDescent="0.45">
      <c r="A1139" s="26">
        <v>44873</v>
      </c>
      <c r="B1139">
        <v>17239</v>
      </c>
      <c r="C1139">
        <v>123</v>
      </c>
      <c r="D1139">
        <v>184897</v>
      </c>
    </row>
    <row r="1140" spans="1:4" x14ac:dyDescent="0.45">
      <c r="A1140" s="26">
        <v>44874</v>
      </c>
      <c r="B1140">
        <v>17259</v>
      </c>
      <c r="C1140">
        <v>20</v>
      </c>
      <c r="D1140">
        <v>185441</v>
      </c>
    </row>
    <row r="1141" spans="1:4" x14ac:dyDescent="0.45">
      <c r="A1141" s="26">
        <v>44875</v>
      </c>
      <c r="B1141">
        <v>17050</v>
      </c>
      <c r="C1141">
        <v>-209</v>
      </c>
      <c r="D1141">
        <v>184065</v>
      </c>
    </row>
    <row r="1142" spans="1:4" x14ac:dyDescent="0.45">
      <c r="A1142" s="26">
        <v>44876</v>
      </c>
      <c r="B1142">
        <v>17282</v>
      </c>
      <c r="C1142">
        <v>232</v>
      </c>
      <c r="D1142">
        <v>186670</v>
      </c>
    </row>
    <row r="1143" spans="1:4" x14ac:dyDescent="0.45">
      <c r="A1143" s="26">
        <v>44879</v>
      </c>
      <c r="B1143">
        <v>17281</v>
      </c>
      <c r="C1143">
        <v>-1</v>
      </c>
      <c r="D1143">
        <v>186879</v>
      </c>
    </row>
    <row r="1144" spans="1:4" x14ac:dyDescent="0.45">
      <c r="A1144" s="26">
        <v>44880</v>
      </c>
      <c r="B1144">
        <v>17280</v>
      </c>
      <c r="C1144">
        <v>-1</v>
      </c>
      <c r="D1144">
        <v>186877</v>
      </c>
    </row>
    <row r="1145" spans="1:4" x14ac:dyDescent="0.45">
      <c r="A1145" s="26">
        <v>44881</v>
      </c>
      <c r="B1145">
        <v>17352</v>
      </c>
      <c r="C1145">
        <v>72</v>
      </c>
      <c r="D1145">
        <v>188152</v>
      </c>
    </row>
    <row r="1146" spans="1:4" x14ac:dyDescent="0.45">
      <c r="A1146" s="26">
        <v>44882</v>
      </c>
      <c r="B1146">
        <v>17212</v>
      </c>
      <c r="C1146">
        <v>-140</v>
      </c>
      <c r="D1146">
        <v>188126</v>
      </c>
    </row>
    <row r="1147" spans="1:4" x14ac:dyDescent="0.45">
      <c r="A1147" s="26">
        <v>44883</v>
      </c>
      <c r="B1147">
        <v>17236</v>
      </c>
      <c r="C1147">
        <v>24</v>
      </c>
      <c r="D1147">
        <v>188543</v>
      </c>
    </row>
    <row r="1148" spans="1:4" x14ac:dyDescent="0.45">
      <c r="A1148" s="26">
        <v>44886</v>
      </c>
      <c r="B1148">
        <v>17301</v>
      </c>
      <c r="C1148">
        <v>65</v>
      </c>
      <c r="D1148">
        <v>189370</v>
      </c>
    </row>
    <row r="1149" spans="1:4" x14ac:dyDescent="0.45">
      <c r="A1149" s="26">
        <v>44887</v>
      </c>
      <c r="B1149">
        <v>17420</v>
      </c>
      <c r="C1149">
        <v>119</v>
      </c>
      <c r="D1149">
        <v>190821</v>
      </c>
    </row>
    <row r="1150" spans="1:4" x14ac:dyDescent="0.45">
      <c r="A1150" s="26">
        <v>44889</v>
      </c>
      <c r="B1150">
        <v>17401</v>
      </c>
      <c r="C1150">
        <v>-19</v>
      </c>
      <c r="D1150">
        <v>190967</v>
      </c>
    </row>
    <row r="1151" spans="1:4" x14ac:dyDescent="0.45">
      <c r="A1151" s="26">
        <v>44890</v>
      </c>
      <c r="B1151">
        <v>17420</v>
      </c>
      <c r="C1151">
        <v>19</v>
      </c>
      <c r="D1151">
        <v>191321</v>
      </c>
    </row>
    <row r="1152" spans="1:4" x14ac:dyDescent="0.45">
      <c r="A1152" s="26">
        <v>44893</v>
      </c>
      <c r="B1152">
        <v>17394</v>
      </c>
      <c r="C1152">
        <v>-26</v>
      </c>
      <c r="D1152">
        <v>191039</v>
      </c>
    </row>
    <row r="1153" spans="1:4" x14ac:dyDescent="0.45">
      <c r="A1153" s="26">
        <v>44894</v>
      </c>
      <c r="B1153">
        <v>17136</v>
      </c>
      <c r="C1153">
        <v>-258</v>
      </c>
      <c r="D1153">
        <v>188743</v>
      </c>
    </row>
    <row r="1154" spans="1:4" x14ac:dyDescent="0.45">
      <c r="A1154" s="26">
        <v>44895</v>
      </c>
      <c r="B1154">
        <v>17159</v>
      </c>
      <c r="C1154">
        <v>23</v>
      </c>
      <c r="D1154">
        <v>189419</v>
      </c>
    </row>
    <row r="1155" spans="1:4" x14ac:dyDescent="0.45">
      <c r="A1155" s="26">
        <v>44896</v>
      </c>
      <c r="B1155">
        <v>17405</v>
      </c>
      <c r="C1155">
        <v>246</v>
      </c>
      <c r="D1155">
        <v>192293</v>
      </c>
    </row>
    <row r="1156" spans="1:4" x14ac:dyDescent="0.45">
      <c r="A1156" s="26">
        <v>44897</v>
      </c>
      <c r="B1156">
        <v>17265</v>
      </c>
      <c r="C1156">
        <v>-140</v>
      </c>
      <c r="D1156">
        <v>190971</v>
      </c>
    </row>
    <row r="1157" spans="1:4" x14ac:dyDescent="0.45">
      <c r="A1157" s="26">
        <v>44900</v>
      </c>
      <c r="B1157">
        <v>17136</v>
      </c>
      <c r="C1157">
        <v>-129</v>
      </c>
      <c r="D1157">
        <v>191449</v>
      </c>
    </row>
    <row r="1158" spans="1:4" x14ac:dyDescent="0.45">
      <c r="A1158" s="26">
        <v>44901</v>
      </c>
      <c r="B1158">
        <v>17136</v>
      </c>
      <c r="C1158">
        <v>0</v>
      </c>
      <c r="D1158">
        <v>191749</v>
      </c>
    </row>
    <row r="1159" spans="1:4" x14ac:dyDescent="0.45">
      <c r="A1159" s="26">
        <v>44902</v>
      </c>
      <c r="B1159">
        <v>17005</v>
      </c>
      <c r="C1159">
        <v>-131</v>
      </c>
      <c r="D1159">
        <v>190675</v>
      </c>
    </row>
    <row r="1160" spans="1:4" x14ac:dyDescent="0.45">
      <c r="A1160" s="26">
        <v>44903</v>
      </c>
      <c r="B1160">
        <v>16857</v>
      </c>
      <c r="C1160">
        <v>-148</v>
      </c>
      <c r="D1160">
        <v>189190</v>
      </c>
    </row>
    <row r="1161" spans="1:4" x14ac:dyDescent="0.45">
      <c r="A1161" s="26">
        <v>44904</v>
      </c>
      <c r="B1161">
        <v>17030</v>
      </c>
      <c r="C1161">
        <v>173</v>
      </c>
      <c r="D1161">
        <v>191444</v>
      </c>
    </row>
    <row r="1162" spans="1:4" x14ac:dyDescent="0.45">
      <c r="A1162" s="26">
        <v>44907</v>
      </c>
      <c r="B1162">
        <v>16949</v>
      </c>
      <c r="C1162">
        <v>-81</v>
      </c>
      <c r="D1162">
        <v>191525</v>
      </c>
    </row>
    <row r="1163" spans="1:4" x14ac:dyDescent="0.45">
      <c r="A1163" s="26">
        <v>44908</v>
      </c>
      <c r="B1163">
        <v>17211</v>
      </c>
      <c r="C1163">
        <v>262</v>
      </c>
      <c r="D1163">
        <v>194689</v>
      </c>
    </row>
    <row r="1164" spans="1:4" x14ac:dyDescent="0.45">
      <c r="A1164" s="26">
        <v>44909</v>
      </c>
      <c r="B1164">
        <v>17077</v>
      </c>
      <c r="C1164">
        <v>-134</v>
      </c>
      <c r="D1164">
        <v>193826</v>
      </c>
    </row>
    <row r="1165" spans="1:4" x14ac:dyDescent="0.45">
      <c r="A1165" s="26">
        <v>44910</v>
      </c>
      <c r="B1165">
        <v>17039</v>
      </c>
      <c r="C1165">
        <v>-38</v>
      </c>
      <c r="D1165">
        <v>193646</v>
      </c>
    </row>
    <row r="1166" spans="1:4" x14ac:dyDescent="0.45">
      <c r="A1166" s="26">
        <v>44911</v>
      </c>
      <c r="B1166">
        <v>16888</v>
      </c>
      <c r="C1166">
        <v>-151</v>
      </c>
      <c r="D1166">
        <v>192101</v>
      </c>
    </row>
    <row r="1167" spans="1:4" x14ac:dyDescent="0.45">
      <c r="A1167" s="26">
        <v>44914</v>
      </c>
      <c r="B1167">
        <v>16530</v>
      </c>
      <c r="C1167">
        <v>-358</v>
      </c>
      <c r="D1167">
        <v>189671</v>
      </c>
    </row>
    <row r="1168" spans="1:4" x14ac:dyDescent="0.45">
      <c r="A1168" s="26">
        <v>44915</v>
      </c>
      <c r="B1168">
        <v>16230</v>
      </c>
      <c r="C1168">
        <v>-300</v>
      </c>
      <c r="D1168">
        <v>186419</v>
      </c>
    </row>
    <row r="1169" spans="1:4" x14ac:dyDescent="0.45">
      <c r="A1169" s="26">
        <v>44916</v>
      </c>
      <c r="B1169">
        <v>15893</v>
      </c>
      <c r="C1169">
        <v>-337</v>
      </c>
      <c r="D1169">
        <v>182869</v>
      </c>
    </row>
    <row r="1170" spans="1:4" x14ac:dyDescent="0.45">
      <c r="A1170" s="26">
        <v>44917</v>
      </c>
      <c r="B1170">
        <v>16166</v>
      </c>
      <c r="C1170">
        <v>273</v>
      </c>
      <c r="D1170">
        <v>186423</v>
      </c>
    </row>
    <row r="1171" spans="1:4" x14ac:dyDescent="0.45">
      <c r="A1171" s="26">
        <v>44918</v>
      </c>
      <c r="B1171">
        <v>16052</v>
      </c>
      <c r="C1171">
        <v>-114</v>
      </c>
      <c r="D1171">
        <v>185535</v>
      </c>
    </row>
    <row r="1172" spans="1:4" x14ac:dyDescent="0.45">
      <c r="A1172" s="26">
        <v>44921</v>
      </c>
      <c r="B1172">
        <v>16049</v>
      </c>
      <c r="C1172">
        <v>-3</v>
      </c>
      <c r="D1172">
        <v>185914</v>
      </c>
    </row>
    <row r="1173" spans="1:4" x14ac:dyDescent="0.45">
      <c r="A1173" s="26">
        <v>44922</v>
      </c>
      <c r="B1173">
        <v>16176</v>
      </c>
      <c r="C1173">
        <v>127</v>
      </c>
      <c r="D1173">
        <v>187702</v>
      </c>
    </row>
    <row r="1174" spans="1:4" x14ac:dyDescent="0.45">
      <c r="A1174" s="26">
        <v>44923</v>
      </c>
      <c r="B1174">
        <v>16227</v>
      </c>
      <c r="C1174">
        <v>51</v>
      </c>
      <c r="D1174">
        <v>188295</v>
      </c>
    </row>
    <row r="1175" spans="1:4" x14ac:dyDescent="0.45">
      <c r="A1175" s="26">
        <v>44924</v>
      </c>
      <c r="B1175">
        <v>16116</v>
      </c>
      <c r="C1175">
        <v>-111</v>
      </c>
      <c r="D1175">
        <v>187004</v>
      </c>
    </row>
    <row r="1176" spans="1:4" x14ac:dyDescent="0.45">
      <c r="A1176" s="26">
        <v>44925</v>
      </c>
      <c r="B1176">
        <v>16151</v>
      </c>
      <c r="C1176">
        <v>35</v>
      </c>
      <c r="D1176">
        <v>188444</v>
      </c>
    </row>
    <row r="1177" spans="1:4" x14ac:dyDescent="0.45">
      <c r="A1177" s="26">
        <v>44930</v>
      </c>
      <c r="B1177">
        <v>15878</v>
      </c>
      <c r="C1177">
        <v>-273</v>
      </c>
      <c r="D1177">
        <v>185397</v>
      </c>
    </row>
    <row r="1178" spans="1:4" x14ac:dyDescent="0.45">
      <c r="A1178" s="26">
        <v>44931</v>
      </c>
      <c r="B1178">
        <v>16209</v>
      </c>
      <c r="C1178">
        <v>331</v>
      </c>
      <c r="D1178">
        <v>189376</v>
      </c>
    </row>
    <row r="1179" spans="1:4" x14ac:dyDescent="0.45">
      <c r="A1179" s="26">
        <v>44932</v>
      </c>
      <c r="B1179">
        <v>16260</v>
      </c>
      <c r="C1179">
        <v>51</v>
      </c>
      <c r="D1179">
        <v>191564</v>
      </c>
    </row>
    <row r="1180" spans="1:4" x14ac:dyDescent="0.45">
      <c r="A1180" s="26">
        <v>44936</v>
      </c>
      <c r="B1180">
        <v>16453</v>
      </c>
      <c r="C1180">
        <v>193</v>
      </c>
      <c r="D1180">
        <v>194452</v>
      </c>
    </row>
    <row r="1181" spans="1:4" x14ac:dyDescent="0.45">
      <c r="A1181" s="26">
        <v>44937</v>
      </c>
      <c r="B1181">
        <v>16583</v>
      </c>
      <c r="C1181">
        <v>130</v>
      </c>
      <c r="D1181">
        <v>196200</v>
      </c>
    </row>
    <row r="1182" spans="1:4" x14ac:dyDescent="0.45">
      <c r="A1182" s="26">
        <v>44938</v>
      </c>
      <c r="B1182">
        <v>16702</v>
      </c>
      <c r="C1182">
        <v>119</v>
      </c>
      <c r="D1182">
        <v>198852</v>
      </c>
    </row>
    <row r="1183" spans="1:4" x14ac:dyDescent="0.45">
      <c r="A1183" s="26">
        <v>44939</v>
      </c>
      <c r="B1183">
        <v>16460</v>
      </c>
      <c r="C1183">
        <v>-242</v>
      </c>
      <c r="D1183">
        <v>196221</v>
      </c>
    </row>
    <row r="1184" spans="1:4" x14ac:dyDescent="0.45">
      <c r="A1184" s="26">
        <v>44942</v>
      </c>
      <c r="B1184">
        <v>16372</v>
      </c>
      <c r="C1184">
        <v>-88</v>
      </c>
      <c r="D1184">
        <v>195304</v>
      </c>
    </row>
    <row r="1185" spans="1:4" x14ac:dyDescent="0.45">
      <c r="A1185" s="26">
        <v>44943</v>
      </c>
      <c r="B1185">
        <v>16453</v>
      </c>
      <c r="C1185">
        <v>81</v>
      </c>
      <c r="D1185">
        <v>196425</v>
      </c>
    </row>
    <row r="1186" spans="1:4" x14ac:dyDescent="0.45">
      <c r="A1186" s="26">
        <v>44944</v>
      </c>
      <c r="B1186">
        <v>16765</v>
      </c>
      <c r="C1186">
        <v>312</v>
      </c>
      <c r="D1186">
        <v>200143</v>
      </c>
    </row>
    <row r="1187" spans="1:4" x14ac:dyDescent="0.45">
      <c r="A1187" s="26">
        <v>44945</v>
      </c>
      <c r="B1187">
        <v>16275</v>
      </c>
      <c r="C1187">
        <v>-490</v>
      </c>
      <c r="D1187">
        <v>196351</v>
      </c>
    </row>
    <row r="1188" spans="1:4" x14ac:dyDescent="0.45">
      <c r="A1188" s="26">
        <v>44946</v>
      </c>
      <c r="B1188">
        <v>16194</v>
      </c>
      <c r="C1188">
        <v>-81</v>
      </c>
      <c r="D1188">
        <v>195566</v>
      </c>
    </row>
    <row r="1189" spans="1:4" x14ac:dyDescent="0.45">
      <c r="A1189" s="26">
        <v>44949</v>
      </c>
      <c r="B1189">
        <v>16524</v>
      </c>
      <c r="C1189">
        <v>330</v>
      </c>
      <c r="D1189">
        <v>199644</v>
      </c>
    </row>
    <row r="1190" spans="1:4" x14ac:dyDescent="0.45">
      <c r="A1190" s="26">
        <v>44950</v>
      </c>
      <c r="B1190">
        <v>16820</v>
      </c>
      <c r="C1190">
        <v>296</v>
      </c>
      <c r="D1190">
        <v>203455</v>
      </c>
    </row>
    <row r="1191" spans="1:4" x14ac:dyDescent="0.45">
      <c r="A1191" s="26">
        <v>44951</v>
      </c>
      <c r="B1191">
        <v>16807</v>
      </c>
      <c r="C1191">
        <v>-13</v>
      </c>
      <c r="D1191">
        <v>203302</v>
      </c>
    </row>
    <row r="1192" spans="1:4" x14ac:dyDescent="0.45">
      <c r="A1192" s="26">
        <v>44952</v>
      </c>
      <c r="B1192">
        <v>16670</v>
      </c>
      <c r="C1192">
        <v>-137</v>
      </c>
      <c r="D1192">
        <v>201646</v>
      </c>
    </row>
    <row r="1193" spans="1:4" x14ac:dyDescent="0.45">
      <c r="A1193" s="26">
        <v>44953</v>
      </c>
      <c r="B1193">
        <v>16866</v>
      </c>
      <c r="C1193">
        <v>196</v>
      </c>
      <c r="D1193">
        <v>204011</v>
      </c>
    </row>
    <row r="1194" spans="1:4" x14ac:dyDescent="0.45">
      <c r="A1194" s="26">
        <v>44956</v>
      </c>
      <c r="B1194">
        <v>16968</v>
      </c>
      <c r="C1194">
        <v>102</v>
      </c>
      <c r="D1194">
        <v>205988</v>
      </c>
    </row>
    <row r="1195" spans="1:4" x14ac:dyDescent="0.45">
      <c r="A1195" s="26">
        <v>44957</v>
      </c>
      <c r="B1195">
        <v>16827</v>
      </c>
      <c r="C1195">
        <v>-141</v>
      </c>
      <c r="D1195">
        <v>204400</v>
      </c>
    </row>
    <row r="1196" spans="1:4" x14ac:dyDescent="0.45">
      <c r="A1196" s="26">
        <v>44958</v>
      </c>
      <c r="B1196">
        <v>16896</v>
      </c>
      <c r="C1196">
        <v>69</v>
      </c>
      <c r="D1196">
        <v>205395</v>
      </c>
    </row>
    <row r="1197" spans="1:4" x14ac:dyDescent="0.45">
      <c r="A1197" s="26">
        <v>44959</v>
      </c>
      <c r="B1197">
        <v>16905</v>
      </c>
      <c r="C1197">
        <v>9</v>
      </c>
      <c r="D1197">
        <v>205603</v>
      </c>
    </row>
    <row r="1198" spans="1:4" x14ac:dyDescent="0.45">
      <c r="A1198" s="26">
        <v>44960</v>
      </c>
      <c r="B1198">
        <v>17093</v>
      </c>
      <c r="C1198">
        <v>188</v>
      </c>
      <c r="D1198">
        <v>209510</v>
      </c>
    </row>
    <row r="1199" spans="1:4" x14ac:dyDescent="0.45">
      <c r="A1199" s="26">
        <v>44963</v>
      </c>
      <c r="B1199">
        <v>17410</v>
      </c>
      <c r="C1199">
        <v>317</v>
      </c>
      <c r="D1199">
        <v>213616</v>
      </c>
    </row>
    <row r="1200" spans="1:4" x14ac:dyDescent="0.45">
      <c r="A1200" s="26">
        <v>44964</v>
      </c>
      <c r="B1200">
        <v>17277</v>
      </c>
      <c r="C1200">
        <v>-133</v>
      </c>
      <c r="D1200">
        <v>212066</v>
      </c>
    </row>
    <row r="1201" spans="1:4" x14ac:dyDescent="0.45">
      <c r="A1201" s="26">
        <v>44965</v>
      </c>
      <c r="B1201">
        <v>17217</v>
      </c>
      <c r="C1201">
        <v>-60</v>
      </c>
      <c r="D1201">
        <v>211416</v>
      </c>
    </row>
    <row r="1202" spans="1:4" x14ac:dyDescent="0.45">
      <c r="A1202" s="26">
        <v>44966</v>
      </c>
      <c r="B1202">
        <v>17194</v>
      </c>
      <c r="C1202">
        <v>-23</v>
      </c>
      <c r="D1202">
        <v>211241</v>
      </c>
    </row>
    <row r="1203" spans="1:4" x14ac:dyDescent="0.45">
      <c r="A1203" s="26">
        <v>44967</v>
      </c>
      <c r="B1203">
        <v>17132</v>
      </c>
      <c r="C1203">
        <v>-62</v>
      </c>
      <c r="D1203">
        <v>211158</v>
      </c>
    </row>
    <row r="1204" spans="1:4" x14ac:dyDescent="0.45">
      <c r="A1204" s="26">
        <v>44970</v>
      </c>
      <c r="B1204">
        <v>17098</v>
      </c>
      <c r="C1204">
        <v>-34</v>
      </c>
      <c r="D1204">
        <v>210884</v>
      </c>
    </row>
    <row r="1205" spans="1:4" x14ac:dyDescent="0.45">
      <c r="A1205" s="26">
        <v>44971</v>
      </c>
      <c r="B1205">
        <v>17346</v>
      </c>
      <c r="C1205">
        <v>248</v>
      </c>
      <c r="D1205">
        <v>214277</v>
      </c>
    </row>
    <row r="1206" spans="1:4" x14ac:dyDescent="0.45">
      <c r="A1206" s="26">
        <v>44972</v>
      </c>
      <c r="B1206">
        <v>17417</v>
      </c>
      <c r="C1206">
        <v>71</v>
      </c>
      <c r="D1206">
        <v>215325</v>
      </c>
    </row>
    <row r="1207" spans="1:4" x14ac:dyDescent="0.45">
      <c r="A1207" s="26">
        <v>44973</v>
      </c>
      <c r="B1207">
        <v>17608</v>
      </c>
      <c r="C1207">
        <v>191</v>
      </c>
      <c r="D1207">
        <v>219169</v>
      </c>
    </row>
    <row r="1208" spans="1:4" x14ac:dyDescent="0.45">
      <c r="A1208" s="26">
        <v>44974</v>
      </c>
      <c r="B1208">
        <v>17489</v>
      </c>
      <c r="C1208">
        <v>-119</v>
      </c>
      <c r="D1208">
        <v>217981</v>
      </c>
    </row>
    <row r="1209" spans="1:4" x14ac:dyDescent="0.45">
      <c r="A1209" s="26">
        <v>44977</v>
      </c>
      <c r="B1209">
        <v>17432</v>
      </c>
      <c r="C1209">
        <v>-57</v>
      </c>
      <c r="D1209">
        <v>217379</v>
      </c>
    </row>
    <row r="1210" spans="1:4" x14ac:dyDescent="0.45">
      <c r="A1210" s="26">
        <v>44978</v>
      </c>
      <c r="B1210">
        <v>17433</v>
      </c>
      <c r="C1210">
        <v>1</v>
      </c>
      <c r="D1210">
        <v>217502</v>
      </c>
    </row>
    <row r="1211" spans="1:4" x14ac:dyDescent="0.45">
      <c r="A1211" s="26">
        <v>44979</v>
      </c>
      <c r="B1211">
        <v>17231</v>
      </c>
      <c r="C1211">
        <v>-202</v>
      </c>
      <c r="D1211">
        <v>214983</v>
      </c>
    </row>
    <row r="1212" spans="1:4" x14ac:dyDescent="0.45">
      <c r="A1212" s="26">
        <v>44981</v>
      </c>
      <c r="B1212">
        <v>17140</v>
      </c>
      <c r="C1212">
        <v>-91</v>
      </c>
      <c r="D1212">
        <v>214326</v>
      </c>
    </row>
    <row r="1213" spans="1:4" x14ac:dyDescent="0.45">
      <c r="A1213" s="26">
        <v>44984</v>
      </c>
      <c r="B1213">
        <v>17192</v>
      </c>
      <c r="C1213">
        <v>52</v>
      </c>
      <c r="D1213">
        <v>215126</v>
      </c>
    </row>
    <row r="1214" spans="1:4" x14ac:dyDescent="0.45">
      <c r="A1214" s="26">
        <v>44985</v>
      </c>
      <c r="B1214">
        <v>17283</v>
      </c>
      <c r="C1214">
        <v>91</v>
      </c>
      <c r="D1214">
        <v>216615</v>
      </c>
    </row>
    <row r="1215" spans="1:4" x14ac:dyDescent="0.45">
      <c r="A1215" s="26">
        <v>44986</v>
      </c>
      <c r="B1215">
        <v>17218</v>
      </c>
      <c r="C1215">
        <v>-65</v>
      </c>
      <c r="D1215">
        <v>216176</v>
      </c>
    </row>
    <row r="1216" spans="1:4" x14ac:dyDescent="0.45">
      <c r="A1216" s="26">
        <v>44987</v>
      </c>
      <c r="B1216">
        <v>17203</v>
      </c>
      <c r="C1216">
        <v>-15</v>
      </c>
      <c r="D1216">
        <v>216219</v>
      </c>
    </row>
    <row r="1217" spans="1:4" x14ac:dyDescent="0.45">
      <c r="A1217" s="26">
        <v>44988</v>
      </c>
      <c r="B1217">
        <v>17352</v>
      </c>
      <c r="C1217">
        <v>149</v>
      </c>
      <c r="D1217">
        <v>219808</v>
      </c>
    </row>
    <row r="1218" spans="1:4" x14ac:dyDescent="0.45">
      <c r="A1218" s="26">
        <v>44991</v>
      </c>
      <c r="B1218">
        <v>17496</v>
      </c>
      <c r="C1218">
        <v>144</v>
      </c>
      <c r="D1218">
        <v>221890</v>
      </c>
    </row>
    <row r="1219" spans="1:4" x14ac:dyDescent="0.45">
      <c r="A1219" s="26">
        <v>44992</v>
      </c>
      <c r="B1219">
        <v>17547</v>
      </c>
      <c r="C1219">
        <v>51</v>
      </c>
      <c r="D1219">
        <v>222656</v>
      </c>
    </row>
    <row r="1220" spans="1:4" x14ac:dyDescent="0.45">
      <c r="A1220" s="26">
        <v>44993</v>
      </c>
      <c r="B1220">
        <v>17435</v>
      </c>
      <c r="C1220">
        <v>-112</v>
      </c>
      <c r="D1220">
        <v>221456</v>
      </c>
    </row>
    <row r="1221" spans="1:4" x14ac:dyDescent="0.45">
      <c r="A1221" s="26">
        <v>44994</v>
      </c>
      <c r="B1221">
        <v>17400</v>
      </c>
      <c r="C1221">
        <v>-35</v>
      </c>
      <c r="D1221">
        <v>221148</v>
      </c>
    </row>
    <row r="1222" spans="1:4" x14ac:dyDescent="0.45">
      <c r="A1222" s="26">
        <v>44995</v>
      </c>
      <c r="B1222">
        <v>17038</v>
      </c>
      <c r="C1222">
        <v>-362</v>
      </c>
      <c r="D1222">
        <v>217389</v>
      </c>
    </row>
    <row r="1223" spans="1:4" x14ac:dyDescent="0.45">
      <c r="A1223" s="26">
        <v>44998</v>
      </c>
      <c r="B1223">
        <v>16607</v>
      </c>
      <c r="C1223">
        <v>-431</v>
      </c>
      <c r="D1223">
        <v>212046</v>
      </c>
    </row>
    <row r="1224" spans="1:4" x14ac:dyDescent="0.45">
      <c r="A1224" s="26">
        <v>44999</v>
      </c>
      <c r="B1224">
        <v>16404</v>
      </c>
      <c r="C1224">
        <v>-203</v>
      </c>
      <c r="D1224">
        <v>209878</v>
      </c>
    </row>
    <row r="1225" spans="1:4" x14ac:dyDescent="0.45">
      <c r="A1225" s="26">
        <v>45000</v>
      </c>
      <c r="B1225">
        <v>16774</v>
      </c>
      <c r="C1225">
        <v>370</v>
      </c>
      <c r="D1225">
        <v>214874</v>
      </c>
    </row>
    <row r="1226" spans="1:4" x14ac:dyDescent="0.45">
      <c r="A1226" s="26">
        <v>45001</v>
      </c>
      <c r="B1226">
        <v>16393</v>
      </c>
      <c r="C1226">
        <v>-381</v>
      </c>
      <c r="D1226">
        <v>210190</v>
      </c>
    </row>
    <row r="1227" spans="1:4" x14ac:dyDescent="0.45">
      <c r="A1227" s="26">
        <v>45002</v>
      </c>
      <c r="B1227">
        <v>16652</v>
      </c>
      <c r="C1227">
        <v>259</v>
      </c>
      <c r="D1227">
        <v>213952</v>
      </c>
    </row>
    <row r="1228" spans="1:4" x14ac:dyDescent="0.45">
      <c r="A1228" s="26">
        <v>45005</v>
      </c>
      <c r="B1228">
        <v>16434</v>
      </c>
      <c r="C1228">
        <v>-218</v>
      </c>
      <c r="D1228">
        <v>212836</v>
      </c>
    </row>
    <row r="1229" spans="1:4" x14ac:dyDescent="0.45">
      <c r="A1229" s="26">
        <v>45007</v>
      </c>
      <c r="B1229">
        <v>16749</v>
      </c>
      <c r="C1229">
        <v>315</v>
      </c>
      <c r="D1229">
        <v>217118</v>
      </c>
    </row>
    <row r="1230" spans="1:4" x14ac:dyDescent="0.45">
      <c r="A1230" s="26">
        <v>45008</v>
      </c>
      <c r="B1230">
        <v>16424</v>
      </c>
      <c r="C1230">
        <v>-325</v>
      </c>
      <c r="D1230">
        <v>213299</v>
      </c>
    </row>
    <row r="1231" spans="1:4" x14ac:dyDescent="0.45">
      <c r="A1231" s="26">
        <v>45009</v>
      </c>
      <c r="B1231">
        <v>16428</v>
      </c>
      <c r="C1231">
        <v>4</v>
      </c>
      <c r="D1231">
        <v>213640</v>
      </c>
    </row>
    <row r="1232" spans="1:4" x14ac:dyDescent="0.45">
      <c r="A1232" s="26">
        <v>45012</v>
      </c>
      <c r="B1232">
        <v>16416</v>
      </c>
      <c r="C1232">
        <v>-12</v>
      </c>
      <c r="D1232">
        <v>213647</v>
      </c>
    </row>
    <row r="1233" spans="1:4" x14ac:dyDescent="0.45">
      <c r="A1233" s="26">
        <v>45013</v>
      </c>
      <c r="B1233">
        <v>16477</v>
      </c>
      <c r="C1233">
        <v>61</v>
      </c>
      <c r="D1233">
        <v>214725</v>
      </c>
    </row>
    <row r="1234" spans="1:4" x14ac:dyDescent="0.45">
      <c r="A1234" s="26">
        <v>45014</v>
      </c>
      <c r="B1234">
        <v>16564</v>
      </c>
      <c r="C1234">
        <v>87</v>
      </c>
      <c r="D1234">
        <v>216249</v>
      </c>
    </row>
    <row r="1235" spans="1:4" x14ac:dyDescent="0.45">
      <c r="A1235" s="26">
        <v>45015</v>
      </c>
      <c r="B1235">
        <v>16937</v>
      </c>
      <c r="C1235">
        <v>373</v>
      </c>
      <c r="D1235">
        <v>221315</v>
      </c>
    </row>
    <row r="1236" spans="1:4" x14ac:dyDescent="0.45">
      <c r="A1236" s="26">
        <v>45016</v>
      </c>
      <c r="B1236">
        <v>17210</v>
      </c>
      <c r="C1236">
        <v>273</v>
      </c>
      <c r="D1236">
        <v>225014</v>
      </c>
    </row>
    <row r="1237" spans="1:4" x14ac:dyDescent="0.45">
      <c r="A1237" s="26">
        <v>45019</v>
      </c>
      <c r="B1237">
        <v>17323</v>
      </c>
      <c r="C1237">
        <v>113</v>
      </c>
      <c r="D1237">
        <v>226657</v>
      </c>
    </row>
    <row r="1238" spans="1:4" x14ac:dyDescent="0.45">
      <c r="A1238" s="26">
        <v>45020</v>
      </c>
      <c r="B1238">
        <v>17335</v>
      </c>
      <c r="C1238">
        <v>12</v>
      </c>
      <c r="D1238">
        <v>226877</v>
      </c>
    </row>
    <row r="1239" spans="1:4" x14ac:dyDescent="0.45">
      <c r="A1239" s="26">
        <v>45021</v>
      </c>
      <c r="B1239">
        <v>17144</v>
      </c>
      <c r="C1239">
        <v>-191</v>
      </c>
      <c r="D1239">
        <v>225986</v>
      </c>
    </row>
    <row r="1240" spans="1:4" x14ac:dyDescent="0.45">
      <c r="A1240" s="26">
        <v>45022</v>
      </c>
      <c r="B1240">
        <v>17031</v>
      </c>
      <c r="C1240">
        <v>-113</v>
      </c>
      <c r="D1240">
        <v>224637</v>
      </c>
    </row>
    <row r="1241" spans="1:4" x14ac:dyDescent="0.45">
      <c r="A1241" s="26">
        <v>45023</v>
      </c>
      <c r="B1241">
        <v>17163</v>
      </c>
      <c r="C1241">
        <v>132</v>
      </c>
      <c r="D1241">
        <v>226366</v>
      </c>
    </row>
    <row r="1242" spans="1:4" x14ac:dyDescent="0.45">
      <c r="A1242" s="26">
        <v>45026</v>
      </c>
      <c r="B1242">
        <v>17273</v>
      </c>
      <c r="C1242">
        <v>110</v>
      </c>
      <c r="D1242">
        <v>228018</v>
      </c>
    </row>
    <row r="1243" spans="1:4" x14ac:dyDescent="0.45">
      <c r="A1243" s="26">
        <v>45027</v>
      </c>
      <c r="B1243">
        <v>17396</v>
      </c>
      <c r="C1243">
        <v>123</v>
      </c>
      <c r="D1243">
        <v>229640</v>
      </c>
    </row>
    <row r="1244" spans="1:4" x14ac:dyDescent="0.45">
      <c r="A1244" s="26">
        <v>45028</v>
      </c>
      <c r="B1244">
        <v>17493</v>
      </c>
      <c r="C1244">
        <v>97</v>
      </c>
      <c r="D1244">
        <v>230931</v>
      </c>
    </row>
    <row r="1245" spans="1:4" x14ac:dyDescent="0.45">
      <c r="A1245" s="26">
        <v>45029</v>
      </c>
      <c r="B1245">
        <v>17414</v>
      </c>
      <c r="C1245">
        <v>-79</v>
      </c>
      <c r="D1245">
        <v>231086</v>
      </c>
    </row>
    <row r="1246" spans="1:4" x14ac:dyDescent="0.45">
      <c r="A1246" s="26">
        <v>45030</v>
      </c>
      <c r="B1246">
        <v>17519</v>
      </c>
      <c r="C1246">
        <v>105</v>
      </c>
      <c r="D1246">
        <v>232694</v>
      </c>
    </row>
    <row r="1247" spans="1:4" x14ac:dyDescent="0.45">
      <c r="A1247" s="26">
        <v>45033</v>
      </c>
      <c r="B1247">
        <v>17662</v>
      </c>
      <c r="C1247">
        <v>143</v>
      </c>
      <c r="D1247">
        <v>236078</v>
      </c>
    </row>
    <row r="1248" spans="1:4" x14ac:dyDescent="0.45">
      <c r="A1248" s="26">
        <v>45034</v>
      </c>
      <c r="B1248">
        <v>17769</v>
      </c>
      <c r="C1248">
        <v>107</v>
      </c>
      <c r="D1248">
        <v>237500</v>
      </c>
    </row>
    <row r="1249" spans="1:4" x14ac:dyDescent="0.45">
      <c r="A1249" s="26">
        <v>45035</v>
      </c>
      <c r="B1249">
        <v>17758</v>
      </c>
      <c r="C1249">
        <v>-11</v>
      </c>
      <c r="D1249">
        <v>237700</v>
      </c>
    </row>
    <row r="1250" spans="1:4" x14ac:dyDescent="0.45">
      <c r="A1250" s="26">
        <v>45036</v>
      </c>
      <c r="B1250">
        <v>17823</v>
      </c>
      <c r="C1250">
        <v>65</v>
      </c>
      <c r="D1250">
        <v>238486</v>
      </c>
    </row>
    <row r="1251" spans="1:4" x14ac:dyDescent="0.45">
      <c r="A1251" s="26">
        <v>45037</v>
      </c>
      <c r="B1251">
        <v>17678</v>
      </c>
      <c r="C1251">
        <v>-145</v>
      </c>
      <c r="D1251">
        <v>236490</v>
      </c>
    </row>
    <row r="1252" spans="1:4" x14ac:dyDescent="0.45">
      <c r="A1252" s="26">
        <v>45040</v>
      </c>
      <c r="B1252">
        <v>17652</v>
      </c>
      <c r="C1252">
        <v>-26</v>
      </c>
      <c r="D1252">
        <v>236303</v>
      </c>
    </row>
    <row r="1253" spans="1:4" x14ac:dyDescent="0.45">
      <c r="A1253" s="26">
        <v>45041</v>
      </c>
      <c r="B1253">
        <v>17707</v>
      </c>
      <c r="C1253">
        <v>55</v>
      </c>
      <c r="D1253">
        <v>237144</v>
      </c>
    </row>
    <row r="1254" spans="1:4" x14ac:dyDescent="0.45">
      <c r="A1254" s="26">
        <v>45042</v>
      </c>
      <c r="B1254">
        <v>17371</v>
      </c>
      <c r="C1254">
        <v>-336</v>
      </c>
      <c r="D1254">
        <v>232907</v>
      </c>
    </row>
    <row r="1255" spans="1:4" x14ac:dyDescent="0.45">
      <c r="A1255" s="26">
        <v>45043</v>
      </c>
      <c r="B1255">
        <v>17316</v>
      </c>
      <c r="C1255">
        <v>-55</v>
      </c>
      <c r="D1255">
        <v>232381</v>
      </c>
    </row>
    <row r="1256" spans="1:4" x14ac:dyDescent="0.45">
      <c r="A1256" s="26">
        <v>45044</v>
      </c>
      <c r="B1256">
        <v>17606</v>
      </c>
      <c r="C1256">
        <v>290</v>
      </c>
      <c r="D1256">
        <v>236354</v>
      </c>
    </row>
    <row r="1257" spans="1:4" x14ac:dyDescent="0.45">
      <c r="A1257" s="26">
        <v>45047</v>
      </c>
      <c r="B1257">
        <v>18082</v>
      </c>
      <c r="C1257">
        <v>476</v>
      </c>
      <c r="D1257">
        <v>242852</v>
      </c>
    </row>
    <row r="1258" spans="1:4" x14ac:dyDescent="0.45">
      <c r="A1258" s="26">
        <v>45048</v>
      </c>
      <c r="B1258">
        <v>18178</v>
      </c>
      <c r="C1258">
        <v>96</v>
      </c>
      <c r="D1258">
        <v>244263</v>
      </c>
    </row>
    <row r="1259" spans="1:4" x14ac:dyDescent="0.45">
      <c r="A1259" s="26">
        <v>45054</v>
      </c>
      <c r="B1259">
        <v>17791</v>
      </c>
      <c r="C1259">
        <v>-387</v>
      </c>
      <c r="D1259">
        <v>239068</v>
      </c>
    </row>
    <row r="1260" spans="1:4" x14ac:dyDescent="0.45">
      <c r="A1260" s="26">
        <v>45055</v>
      </c>
      <c r="B1260">
        <v>17851</v>
      </c>
      <c r="C1260">
        <v>60</v>
      </c>
      <c r="D1260">
        <v>241750</v>
      </c>
    </row>
    <row r="1261" spans="1:4" x14ac:dyDescent="0.45">
      <c r="A1261" s="26">
        <v>45056</v>
      </c>
      <c r="B1261">
        <v>17748</v>
      </c>
      <c r="C1261">
        <v>-103</v>
      </c>
      <c r="D1261">
        <v>240355</v>
      </c>
    </row>
    <row r="1262" spans="1:4" x14ac:dyDescent="0.45">
      <c r="A1262" s="26">
        <v>45057</v>
      </c>
      <c r="B1262">
        <v>17663</v>
      </c>
      <c r="C1262">
        <v>-85</v>
      </c>
      <c r="D1262">
        <v>240308</v>
      </c>
    </row>
    <row r="1263" spans="1:4" x14ac:dyDescent="0.45">
      <c r="A1263" s="26">
        <v>45058</v>
      </c>
      <c r="B1263">
        <v>17666</v>
      </c>
      <c r="C1263">
        <v>3</v>
      </c>
      <c r="D1263">
        <v>240576</v>
      </c>
    </row>
    <row r="1264" spans="1:4" x14ac:dyDescent="0.45">
      <c r="A1264" s="26">
        <v>45061</v>
      </c>
      <c r="B1264">
        <v>17809</v>
      </c>
      <c r="C1264">
        <v>143</v>
      </c>
      <c r="D1264">
        <v>242793</v>
      </c>
    </row>
    <row r="1265" spans="1:4" x14ac:dyDescent="0.45">
      <c r="A1265" s="26">
        <v>45062</v>
      </c>
      <c r="B1265">
        <v>17894</v>
      </c>
      <c r="C1265">
        <v>85</v>
      </c>
      <c r="D1265">
        <v>244079</v>
      </c>
    </row>
    <row r="1266" spans="1:4" x14ac:dyDescent="0.45">
      <c r="A1266" s="26">
        <v>45063</v>
      </c>
      <c r="B1266">
        <v>17839</v>
      </c>
      <c r="C1266">
        <v>-55</v>
      </c>
      <c r="D1266">
        <v>243762</v>
      </c>
    </row>
    <row r="1267" spans="1:4" x14ac:dyDescent="0.45">
      <c r="A1267" s="26">
        <v>45064</v>
      </c>
      <c r="B1267">
        <v>18111</v>
      </c>
      <c r="C1267">
        <v>272</v>
      </c>
      <c r="D1267">
        <v>247505</v>
      </c>
    </row>
    <row r="1268" spans="1:4" x14ac:dyDescent="0.45">
      <c r="A1268" s="26">
        <v>45065</v>
      </c>
      <c r="B1268">
        <v>18331</v>
      </c>
      <c r="C1268">
        <v>220</v>
      </c>
      <c r="D1268">
        <v>250666</v>
      </c>
    </row>
    <row r="1269" spans="1:4" x14ac:dyDescent="0.45">
      <c r="A1269" s="26">
        <v>45068</v>
      </c>
      <c r="B1269">
        <v>18259</v>
      </c>
      <c r="C1269">
        <v>-72</v>
      </c>
      <c r="D1269">
        <v>251175</v>
      </c>
    </row>
    <row r="1270" spans="1:4" x14ac:dyDescent="0.45">
      <c r="A1270" s="26">
        <v>45069</v>
      </c>
      <c r="B1270">
        <v>18384</v>
      </c>
      <c r="C1270">
        <v>125</v>
      </c>
      <c r="D1270">
        <v>252859</v>
      </c>
    </row>
    <row r="1271" spans="1:4" x14ac:dyDescent="0.45">
      <c r="A1271" s="26">
        <v>45070</v>
      </c>
      <c r="B1271">
        <v>18212</v>
      </c>
      <c r="C1271">
        <v>-172</v>
      </c>
      <c r="D1271">
        <v>250716</v>
      </c>
    </row>
    <row r="1272" spans="1:4" x14ac:dyDescent="0.45">
      <c r="A1272" s="26">
        <v>45071</v>
      </c>
      <c r="B1272">
        <v>18151</v>
      </c>
      <c r="C1272">
        <v>-61</v>
      </c>
      <c r="D1272">
        <v>249972</v>
      </c>
    </row>
    <row r="1273" spans="1:4" x14ac:dyDescent="0.45">
      <c r="A1273" s="26">
        <v>45072</v>
      </c>
      <c r="B1273">
        <v>18240</v>
      </c>
      <c r="C1273">
        <v>89</v>
      </c>
      <c r="D1273">
        <v>251473</v>
      </c>
    </row>
    <row r="1274" spans="1:4" x14ac:dyDescent="0.45">
      <c r="A1274" s="26">
        <v>45075</v>
      </c>
      <c r="B1274">
        <v>18583</v>
      </c>
      <c r="C1274">
        <v>343</v>
      </c>
      <c r="D1274">
        <v>256389</v>
      </c>
    </row>
    <row r="1275" spans="1:4" x14ac:dyDescent="0.45">
      <c r="A1275" s="26">
        <v>45076</v>
      </c>
      <c r="B1275">
        <v>18516</v>
      </c>
      <c r="C1275">
        <v>-67</v>
      </c>
      <c r="D1275">
        <v>255474</v>
      </c>
    </row>
    <row r="1276" spans="1:4" x14ac:dyDescent="0.45">
      <c r="A1276" s="26">
        <v>45077</v>
      </c>
      <c r="B1276">
        <v>18420</v>
      </c>
      <c r="C1276">
        <v>-96</v>
      </c>
      <c r="D1276">
        <v>254147</v>
      </c>
    </row>
    <row r="1277" spans="1:4" x14ac:dyDescent="0.45">
      <c r="A1277" s="26">
        <v>45078</v>
      </c>
      <c r="B1277">
        <v>18190</v>
      </c>
      <c r="C1277">
        <v>-230</v>
      </c>
      <c r="D1277">
        <v>251333</v>
      </c>
    </row>
    <row r="1278" spans="1:4" x14ac:dyDescent="0.45">
      <c r="A1278" s="26">
        <v>45079</v>
      </c>
      <c r="B1278">
        <v>18353</v>
      </c>
      <c r="C1278">
        <v>163</v>
      </c>
      <c r="D1278">
        <v>253676</v>
      </c>
    </row>
    <row r="1279" spans="1:4" x14ac:dyDescent="0.45">
      <c r="A1279" s="26">
        <v>45082</v>
      </c>
      <c r="B1279">
        <v>18779</v>
      </c>
      <c r="C1279">
        <v>426</v>
      </c>
      <c r="D1279">
        <v>261362</v>
      </c>
    </row>
    <row r="1280" spans="1:4" x14ac:dyDescent="0.45">
      <c r="A1280" s="26">
        <v>45083</v>
      </c>
      <c r="B1280">
        <v>18683</v>
      </c>
      <c r="C1280">
        <v>-96</v>
      </c>
      <c r="D1280">
        <v>260271</v>
      </c>
    </row>
    <row r="1281" spans="1:4" x14ac:dyDescent="0.45">
      <c r="A1281" s="26">
        <v>45084</v>
      </c>
      <c r="B1281">
        <v>18721</v>
      </c>
      <c r="C1281">
        <v>38</v>
      </c>
      <c r="D1281">
        <v>261083</v>
      </c>
    </row>
    <row r="1282" spans="1:4" x14ac:dyDescent="0.45">
      <c r="A1282" s="26">
        <v>45085</v>
      </c>
      <c r="B1282">
        <v>18736</v>
      </c>
      <c r="C1282">
        <v>15</v>
      </c>
      <c r="D1282">
        <v>261311</v>
      </c>
    </row>
    <row r="1283" spans="1:4" x14ac:dyDescent="0.45">
      <c r="A1283" s="26">
        <v>45086</v>
      </c>
      <c r="B1283">
        <v>18729</v>
      </c>
      <c r="C1283">
        <v>-7</v>
      </c>
      <c r="D1283">
        <v>261395</v>
      </c>
    </row>
    <row r="1284" spans="1:4" x14ac:dyDescent="0.45">
      <c r="A1284" s="26">
        <v>45089</v>
      </c>
      <c r="B1284">
        <v>18780</v>
      </c>
      <c r="C1284">
        <v>51</v>
      </c>
      <c r="D1284">
        <v>262979</v>
      </c>
    </row>
    <row r="1285" spans="1:4" x14ac:dyDescent="0.45">
      <c r="A1285" s="26">
        <v>45090</v>
      </c>
      <c r="B1285">
        <v>18950</v>
      </c>
      <c r="C1285">
        <v>170</v>
      </c>
      <c r="D1285">
        <v>265477</v>
      </c>
    </row>
    <row r="1286" spans="1:4" x14ac:dyDescent="0.45">
      <c r="A1286" s="26">
        <v>45091</v>
      </c>
      <c r="B1286">
        <v>19147</v>
      </c>
      <c r="C1286">
        <v>197</v>
      </c>
      <c r="D1286">
        <v>268794</v>
      </c>
    </row>
    <row r="1287" spans="1:4" x14ac:dyDescent="0.45">
      <c r="A1287" s="26">
        <v>45092</v>
      </c>
      <c r="B1287">
        <v>19232</v>
      </c>
      <c r="C1287">
        <v>85</v>
      </c>
      <c r="D1287">
        <v>270170</v>
      </c>
    </row>
    <row r="1288" spans="1:4" x14ac:dyDescent="0.45">
      <c r="A1288" s="26">
        <v>45093</v>
      </c>
      <c r="B1288">
        <v>19444</v>
      </c>
      <c r="C1288">
        <v>212</v>
      </c>
      <c r="D1288">
        <v>274754</v>
      </c>
    </row>
    <row r="1289" spans="1:4" x14ac:dyDescent="0.45">
      <c r="A1289" s="26">
        <v>45096</v>
      </c>
      <c r="B1289">
        <v>19650</v>
      </c>
      <c r="C1289">
        <v>206</v>
      </c>
      <c r="D1289">
        <v>277948</v>
      </c>
    </row>
    <row r="1290" spans="1:4" x14ac:dyDescent="0.45">
      <c r="A1290" s="26">
        <v>45097</v>
      </c>
      <c r="B1290">
        <v>19638</v>
      </c>
      <c r="C1290">
        <v>-12</v>
      </c>
      <c r="D1290">
        <v>277991</v>
      </c>
    </row>
    <row r="1291" spans="1:4" x14ac:dyDescent="0.45">
      <c r="A1291" s="26">
        <v>45098</v>
      </c>
      <c r="B1291">
        <v>19447</v>
      </c>
      <c r="C1291">
        <v>-191</v>
      </c>
      <c r="D1291">
        <v>275282</v>
      </c>
    </row>
    <row r="1292" spans="1:4" x14ac:dyDescent="0.45">
      <c r="A1292" s="26">
        <v>45099</v>
      </c>
      <c r="B1292">
        <v>19407</v>
      </c>
      <c r="C1292">
        <v>-40</v>
      </c>
      <c r="D1292">
        <v>275207</v>
      </c>
    </row>
    <row r="1293" spans="1:4" x14ac:dyDescent="0.45">
      <c r="A1293" s="26">
        <v>45100</v>
      </c>
      <c r="B1293">
        <v>19575</v>
      </c>
      <c r="C1293">
        <v>168</v>
      </c>
      <c r="D1293">
        <v>277665</v>
      </c>
    </row>
    <row r="1294" spans="1:4" x14ac:dyDescent="0.45">
      <c r="A1294" s="26">
        <v>45103</v>
      </c>
      <c r="B1294">
        <v>19450</v>
      </c>
      <c r="C1294">
        <v>-125</v>
      </c>
      <c r="D1294">
        <v>275900</v>
      </c>
    </row>
    <row r="1295" spans="1:4" x14ac:dyDescent="0.45">
      <c r="A1295" s="26">
        <v>45104</v>
      </c>
      <c r="B1295">
        <v>19408</v>
      </c>
      <c r="C1295">
        <v>-42</v>
      </c>
      <c r="D1295">
        <v>275490</v>
      </c>
    </row>
    <row r="1296" spans="1:4" x14ac:dyDescent="0.45">
      <c r="A1296" s="26">
        <v>45105</v>
      </c>
      <c r="B1296">
        <v>19630</v>
      </c>
      <c r="C1296">
        <v>222</v>
      </c>
      <c r="D1296">
        <v>279123</v>
      </c>
    </row>
    <row r="1297" spans="1:4" x14ac:dyDescent="0.45">
      <c r="A1297" s="26">
        <v>45106</v>
      </c>
      <c r="B1297">
        <v>19698</v>
      </c>
      <c r="C1297">
        <v>68</v>
      </c>
      <c r="D1297">
        <v>280265</v>
      </c>
    </row>
    <row r="1298" spans="1:4" x14ac:dyDescent="0.45">
      <c r="A1298" s="26">
        <v>45107</v>
      </c>
      <c r="B1298">
        <v>19826</v>
      </c>
      <c r="C1298">
        <v>128</v>
      </c>
      <c r="D1298">
        <v>282325</v>
      </c>
    </row>
    <row r="1299" spans="1:4" x14ac:dyDescent="0.45">
      <c r="A1299" s="26">
        <v>45110</v>
      </c>
      <c r="B1299">
        <v>19985</v>
      </c>
      <c r="C1299">
        <v>159</v>
      </c>
      <c r="D1299">
        <v>284752</v>
      </c>
    </row>
    <row r="1300" spans="1:4" x14ac:dyDescent="0.45">
      <c r="A1300" s="26">
        <v>45111</v>
      </c>
      <c r="B1300">
        <v>20048</v>
      </c>
      <c r="C1300">
        <v>63</v>
      </c>
      <c r="D1300">
        <v>285736</v>
      </c>
    </row>
    <row r="1301" spans="1:4" x14ac:dyDescent="0.45">
      <c r="A1301" s="26">
        <v>45112</v>
      </c>
      <c r="B1301">
        <v>20054</v>
      </c>
      <c r="C1301">
        <v>6</v>
      </c>
      <c r="D1301">
        <v>287647</v>
      </c>
    </row>
    <row r="1302" spans="1:4" x14ac:dyDescent="0.45">
      <c r="A1302" s="26">
        <v>45113</v>
      </c>
      <c r="B1302">
        <v>19947</v>
      </c>
      <c r="C1302">
        <v>-107</v>
      </c>
      <c r="D1302">
        <v>286114</v>
      </c>
    </row>
    <row r="1303" spans="1:4" x14ac:dyDescent="0.45">
      <c r="A1303" s="26">
        <v>45114</v>
      </c>
      <c r="B1303">
        <v>19671</v>
      </c>
      <c r="C1303">
        <v>-276</v>
      </c>
      <c r="D1303">
        <v>282664</v>
      </c>
    </row>
    <row r="1304" spans="1:4" x14ac:dyDescent="0.45">
      <c r="A1304" s="26">
        <v>45117</v>
      </c>
      <c r="B1304">
        <v>19445</v>
      </c>
      <c r="C1304">
        <v>-226</v>
      </c>
      <c r="D1304">
        <v>279516</v>
      </c>
    </row>
    <row r="1305" spans="1:4" x14ac:dyDescent="0.45">
      <c r="A1305" s="26">
        <v>45118</v>
      </c>
      <c r="B1305">
        <v>19355</v>
      </c>
      <c r="C1305">
        <v>-90</v>
      </c>
      <c r="D1305">
        <v>278343</v>
      </c>
    </row>
    <row r="1306" spans="1:4" x14ac:dyDescent="0.45">
      <c r="A1306" s="26">
        <v>45119</v>
      </c>
      <c r="B1306">
        <v>19303</v>
      </c>
      <c r="C1306">
        <v>-52</v>
      </c>
      <c r="D1306">
        <v>278646</v>
      </c>
    </row>
    <row r="1307" spans="1:4" x14ac:dyDescent="0.45">
      <c r="A1307" s="26">
        <v>45120</v>
      </c>
      <c r="B1307">
        <v>19346</v>
      </c>
      <c r="C1307">
        <v>43</v>
      </c>
      <c r="D1307">
        <v>279455</v>
      </c>
    </row>
    <row r="1308" spans="1:4" x14ac:dyDescent="0.45">
      <c r="A1308" s="26">
        <v>45121</v>
      </c>
      <c r="B1308">
        <v>19477</v>
      </c>
      <c r="C1308">
        <v>131</v>
      </c>
      <c r="D1308">
        <v>281734</v>
      </c>
    </row>
    <row r="1309" spans="1:4" x14ac:dyDescent="0.45">
      <c r="A1309" s="26">
        <v>45125</v>
      </c>
      <c r="B1309">
        <v>19630</v>
      </c>
      <c r="C1309">
        <v>153</v>
      </c>
      <c r="D1309">
        <v>285697</v>
      </c>
    </row>
    <row r="1310" spans="1:4" x14ac:dyDescent="0.45">
      <c r="A1310" s="26">
        <v>45126</v>
      </c>
      <c r="B1310">
        <v>19746</v>
      </c>
      <c r="C1310">
        <v>116</v>
      </c>
      <c r="D1310">
        <v>287445</v>
      </c>
    </row>
    <row r="1311" spans="1:4" x14ac:dyDescent="0.45">
      <c r="A1311" s="26">
        <v>45127</v>
      </c>
      <c r="B1311">
        <v>19883</v>
      </c>
      <c r="C1311">
        <v>137</v>
      </c>
      <c r="D1311">
        <v>289880</v>
      </c>
    </row>
    <row r="1312" spans="1:4" x14ac:dyDescent="0.45">
      <c r="A1312" s="26">
        <v>45128</v>
      </c>
      <c r="B1312">
        <v>19821</v>
      </c>
      <c r="C1312">
        <v>-62</v>
      </c>
      <c r="D1312">
        <v>289132</v>
      </c>
    </row>
    <row r="1313" spans="1:4" x14ac:dyDescent="0.45">
      <c r="A1313" s="26">
        <v>45131</v>
      </c>
      <c r="B1313">
        <v>20071</v>
      </c>
      <c r="C1313">
        <v>250</v>
      </c>
      <c r="D1313">
        <v>293057</v>
      </c>
    </row>
    <row r="1314" spans="1:4" x14ac:dyDescent="0.45">
      <c r="A1314" s="26">
        <v>45132</v>
      </c>
      <c r="B1314">
        <v>20068</v>
      </c>
      <c r="C1314">
        <v>-3</v>
      </c>
      <c r="D1314">
        <v>293160</v>
      </c>
    </row>
    <row r="1315" spans="1:4" x14ac:dyDescent="0.45">
      <c r="A1315" s="26">
        <v>45133</v>
      </c>
      <c r="B1315">
        <v>20095</v>
      </c>
      <c r="C1315">
        <v>27</v>
      </c>
      <c r="D1315">
        <v>293894</v>
      </c>
    </row>
    <row r="1316" spans="1:4" x14ac:dyDescent="0.45">
      <c r="A1316" s="26">
        <v>45134</v>
      </c>
      <c r="B1316">
        <v>19987</v>
      </c>
      <c r="C1316">
        <v>-108</v>
      </c>
      <c r="D1316">
        <v>292490</v>
      </c>
    </row>
    <row r="1317" spans="1:4" x14ac:dyDescent="0.45">
      <c r="A1317" s="26">
        <v>45135</v>
      </c>
      <c r="B1317">
        <v>19795</v>
      </c>
      <c r="C1317">
        <v>-192</v>
      </c>
      <c r="D1317">
        <v>289812</v>
      </c>
    </row>
    <row r="1318" spans="1:4" x14ac:dyDescent="0.45">
      <c r="A1318" s="26">
        <v>45138</v>
      </c>
      <c r="B1318">
        <v>20164</v>
      </c>
      <c r="C1318">
        <v>369</v>
      </c>
      <c r="D1318">
        <v>295362</v>
      </c>
    </row>
    <row r="1319" spans="1:4" x14ac:dyDescent="0.45">
      <c r="A1319" s="26">
        <v>45139</v>
      </c>
      <c r="B1319">
        <v>20414</v>
      </c>
      <c r="C1319">
        <v>250</v>
      </c>
      <c r="D1319">
        <v>299272</v>
      </c>
    </row>
    <row r="1320" spans="1:4" x14ac:dyDescent="0.45">
      <c r="A1320" s="26">
        <v>45140</v>
      </c>
      <c r="B1320">
        <v>20439</v>
      </c>
      <c r="C1320">
        <v>25</v>
      </c>
      <c r="D1320">
        <v>299879</v>
      </c>
    </row>
    <row r="1321" spans="1:4" x14ac:dyDescent="0.45">
      <c r="A1321" s="26">
        <v>45141</v>
      </c>
      <c r="B1321">
        <v>20140</v>
      </c>
      <c r="C1321">
        <v>-299</v>
      </c>
      <c r="D1321">
        <v>297297</v>
      </c>
    </row>
    <row r="1322" spans="1:4" x14ac:dyDescent="0.45">
      <c r="A1322" s="26">
        <v>45142</v>
      </c>
      <c r="B1322">
        <v>19997</v>
      </c>
      <c r="C1322">
        <v>-143</v>
      </c>
      <c r="D1322">
        <v>295423</v>
      </c>
    </row>
    <row r="1323" spans="1:4" x14ac:dyDescent="0.45">
      <c r="A1323" s="26">
        <v>45145</v>
      </c>
      <c r="B1323">
        <v>19794</v>
      </c>
      <c r="C1323">
        <v>-203</v>
      </c>
      <c r="D1323">
        <v>292530</v>
      </c>
    </row>
    <row r="1324" spans="1:4" x14ac:dyDescent="0.45">
      <c r="A1324" s="26">
        <v>45146</v>
      </c>
      <c r="B1324">
        <v>20093</v>
      </c>
      <c r="C1324">
        <v>299</v>
      </c>
      <c r="D1324">
        <v>297170</v>
      </c>
    </row>
    <row r="1325" spans="1:4" x14ac:dyDescent="0.45">
      <c r="A1325" s="26">
        <v>45147</v>
      </c>
      <c r="B1325">
        <v>20034</v>
      </c>
      <c r="C1325">
        <v>-59</v>
      </c>
      <c r="D1325">
        <v>296711</v>
      </c>
    </row>
    <row r="1326" spans="1:4" x14ac:dyDescent="0.45">
      <c r="A1326" s="26">
        <v>45148</v>
      </c>
      <c r="B1326">
        <v>20043</v>
      </c>
      <c r="C1326">
        <v>9</v>
      </c>
      <c r="D1326">
        <v>297798</v>
      </c>
    </row>
    <row r="1327" spans="1:4" x14ac:dyDescent="0.45">
      <c r="A1327" s="26">
        <v>45152</v>
      </c>
      <c r="B1327">
        <v>20148</v>
      </c>
      <c r="C1327">
        <v>105</v>
      </c>
      <c r="D1327">
        <v>299505</v>
      </c>
    </row>
    <row r="1328" spans="1:4" x14ac:dyDescent="0.45">
      <c r="A1328" s="26">
        <v>45153</v>
      </c>
      <c r="B1328">
        <v>20252</v>
      </c>
      <c r="C1328">
        <v>104</v>
      </c>
      <c r="D1328">
        <v>301526</v>
      </c>
    </row>
    <row r="1329" spans="1:4" x14ac:dyDescent="0.45">
      <c r="A1329" s="26">
        <v>45154</v>
      </c>
      <c r="B1329">
        <v>20049</v>
      </c>
      <c r="C1329">
        <v>-203</v>
      </c>
      <c r="D1329">
        <v>298771</v>
      </c>
    </row>
    <row r="1330" spans="1:4" x14ac:dyDescent="0.45">
      <c r="A1330" s="26">
        <v>45155</v>
      </c>
      <c r="B1330">
        <v>20018</v>
      </c>
      <c r="C1330">
        <v>-31</v>
      </c>
      <c r="D1330">
        <v>300356</v>
      </c>
    </row>
    <row r="1331" spans="1:4" x14ac:dyDescent="0.45">
      <c r="A1331" s="26">
        <v>45156</v>
      </c>
      <c r="B1331">
        <v>19783</v>
      </c>
      <c r="C1331">
        <v>-235</v>
      </c>
      <c r="D1331">
        <v>296956</v>
      </c>
    </row>
    <row r="1332" spans="1:4" x14ac:dyDescent="0.45">
      <c r="A1332" s="26">
        <v>45159</v>
      </c>
      <c r="B1332">
        <v>19689</v>
      </c>
      <c r="C1332">
        <v>-94</v>
      </c>
      <c r="D1332">
        <v>295661</v>
      </c>
    </row>
    <row r="1333" spans="1:4" x14ac:dyDescent="0.45">
      <c r="A1333" s="26">
        <v>45160</v>
      </c>
      <c r="B1333">
        <v>19899</v>
      </c>
      <c r="C1333">
        <v>210</v>
      </c>
      <c r="D1333">
        <v>298949</v>
      </c>
    </row>
    <row r="1334" spans="1:4" x14ac:dyDescent="0.45">
      <c r="A1334" s="26">
        <v>45161</v>
      </c>
      <c r="B1334">
        <v>19806</v>
      </c>
      <c r="C1334">
        <v>-93</v>
      </c>
      <c r="D1334">
        <v>297817</v>
      </c>
    </row>
    <row r="1335" spans="1:4" x14ac:dyDescent="0.45">
      <c r="A1335" s="26">
        <v>45162</v>
      </c>
      <c r="B1335">
        <v>19886</v>
      </c>
      <c r="C1335">
        <v>80</v>
      </c>
      <c r="D1335">
        <v>299218</v>
      </c>
    </row>
    <row r="1336" spans="1:4" x14ac:dyDescent="0.45">
      <c r="A1336" s="26">
        <v>45163</v>
      </c>
      <c r="B1336">
        <v>19864</v>
      </c>
      <c r="C1336">
        <v>-22</v>
      </c>
      <c r="D1336">
        <v>299077</v>
      </c>
    </row>
    <row r="1337" spans="1:4" x14ac:dyDescent="0.45">
      <c r="A1337" s="26">
        <v>45166</v>
      </c>
      <c r="B1337">
        <v>19977</v>
      </c>
      <c r="C1337">
        <v>113</v>
      </c>
      <c r="D1337">
        <v>301019</v>
      </c>
    </row>
    <row r="1338" spans="1:4" x14ac:dyDescent="0.45">
      <c r="A1338" s="26">
        <v>45167</v>
      </c>
      <c r="B1338">
        <v>20115</v>
      </c>
      <c r="C1338">
        <v>138</v>
      </c>
      <c r="D1338">
        <v>303437</v>
      </c>
    </row>
    <row r="1339" spans="1:4" x14ac:dyDescent="0.45">
      <c r="A1339" s="26">
        <v>45168</v>
      </c>
      <c r="B1339">
        <v>20339</v>
      </c>
      <c r="C1339">
        <v>224</v>
      </c>
      <c r="D1339">
        <v>306827</v>
      </c>
    </row>
    <row r="1340" spans="1:4" x14ac:dyDescent="0.45">
      <c r="A1340" s="26">
        <v>45169</v>
      </c>
      <c r="B1340">
        <v>20437</v>
      </c>
      <c r="C1340">
        <v>98</v>
      </c>
      <c r="D1340">
        <v>308688</v>
      </c>
    </row>
    <row r="1341" spans="1:4" x14ac:dyDescent="0.45">
      <c r="A1341" s="26">
        <v>45170</v>
      </c>
      <c r="B1341">
        <v>20307</v>
      </c>
      <c r="C1341">
        <v>-130</v>
      </c>
      <c r="D1341">
        <v>306803</v>
      </c>
    </row>
    <row r="1342" spans="1:4" x14ac:dyDescent="0.45">
      <c r="A1342" s="26">
        <v>45173</v>
      </c>
      <c r="B1342">
        <v>20409</v>
      </c>
      <c r="C1342">
        <v>102</v>
      </c>
      <c r="D1342">
        <v>308515</v>
      </c>
    </row>
    <row r="1343" spans="1:4" x14ac:dyDescent="0.45">
      <c r="A1343" s="26">
        <v>45174</v>
      </c>
      <c r="B1343">
        <v>20475</v>
      </c>
      <c r="C1343">
        <v>66</v>
      </c>
      <c r="D1343">
        <v>311264</v>
      </c>
    </row>
    <row r="1344" spans="1:4" x14ac:dyDescent="0.45">
      <c r="A1344" s="26">
        <v>45175</v>
      </c>
      <c r="B1344">
        <v>20532</v>
      </c>
      <c r="C1344">
        <v>57</v>
      </c>
      <c r="D1344">
        <v>312124</v>
      </c>
    </row>
    <row r="1345" spans="1:4" x14ac:dyDescent="0.45">
      <c r="A1345" s="26">
        <v>45176</v>
      </c>
      <c r="B1345">
        <v>20414</v>
      </c>
      <c r="C1345">
        <v>-118</v>
      </c>
      <c r="D1345">
        <v>310969</v>
      </c>
    </row>
    <row r="1346" spans="1:4" x14ac:dyDescent="0.45">
      <c r="A1346" s="26">
        <v>45177</v>
      </c>
      <c r="B1346">
        <v>20216</v>
      </c>
      <c r="C1346">
        <v>-198</v>
      </c>
      <c r="D1346">
        <v>308115</v>
      </c>
    </row>
    <row r="1347" spans="1:4" x14ac:dyDescent="0.45">
      <c r="A1347" s="26">
        <v>45180</v>
      </c>
      <c r="B1347">
        <v>20235</v>
      </c>
      <c r="C1347">
        <v>19</v>
      </c>
      <c r="D1347">
        <v>308607</v>
      </c>
    </row>
    <row r="1348" spans="1:4" x14ac:dyDescent="0.45">
      <c r="A1348" s="26">
        <v>45181</v>
      </c>
      <c r="B1348">
        <v>20336</v>
      </c>
      <c r="C1348">
        <v>101</v>
      </c>
      <c r="D1348">
        <v>311120</v>
      </c>
    </row>
    <row r="1349" spans="1:4" x14ac:dyDescent="0.45">
      <c r="A1349" s="26">
        <v>45182</v>
      </c>
      <c r="B1349">
        <v>20337</v>
      </c>
      <c r="C1349">
        <v>1</v>
      </c>
      <c r="D1349">
        <v>311588</v>
      </c>
    </row>
    <row r="1350" spans="1:4" x14ac:dyDescent="0.45">
      <c r="A1350" s="26">
        <v>45183</v>
      </c>
      <c r="B1350">
        <v>20314</v>
      </c>
      <c r="C1350">
        <v>-23</v>
      </c>
      <c r="D1350">
        <v>311633</v>
      </c>
    </row>
    <row r="1351" spans="1:4" x14ac:dyDescent="0.45">
      <c r="A1351" s="26">
        <v>45184</v>
      </c>
      <c r="B1351">
        <v>20537</v>
      </c>
      <c r="C1351">
        <v>223</v>
      </c>
      <c r="D1351">
        <v>315302</v>
      </c>
    </row>
    <row r="1352" spans="1:4" x14ac:dyDescent="0.45">
      <c r="A1352" s="26">
        <v>45188</v>
      </c>
      <c r="B1352">
        <v>20371</v>
      </c>
      <c r="C1352">
        <v>-166</v>
      </c>
      <c r="D1352">
        <v>314538</v>
      </c>
    </row>
    <row r="1353" spans="1:4" x14ac:dyDescent="0.45">
      <c r="A1353" s="26">
        <v>45189</v>
      </c>
      <c r="B1353">
        <v>20339</v>
      </c>
      <c r="C1353">
        <v>-32</v>
      </c>
      <c r="D1353">
        <v>314400</v>
      </c>
    </row>
    <row r="1354" spans="1:4" x14ac:dyDescent="0.45">
      <c r="A1354" s="26">
        <v>45190</v>
      </c>
      <c r="B1354">
        <v>20294</v>
      </c>
      <c r="C1354">
        <v>-45</v>
      </c>
      <c r="D1354">
        <v>313968</v>
      </c>
    </row>
    <row r="1355" spans="1:4" x14ac:dyDescent="0.45">
      <c r="A1355" s="26">
        <v>45191</v>
      </c>
      <c r="B1355">
        <v>19875</v>
      </c>
      <c r="C1355">
        <v>-419</v>
      </c>
      <c r="D1355">
        <v>307793</v>
      </c>
    </row>
    <row r="1356" spans="1:4" x14ac:dyDescent="0.45">
      <c r="A1356" s="26">
        <v>45194</v>
      </c>
      <c r="B1356">
        <v>19971</v>
      </c>
      <c r="C1356">
        <v>96</v>
      </c>
      <c r="D1356">
        <v>309580</v>
      </c>
    </row>
    <row r="1357" spans="1:4" x14ac:dyDescent="0.45">
      <c r="A1357" s="26">
        <v>45195</v>
      </c>
      <c r="B1357">
        <v>20027</v>
      </c>
      <c r="C1357">
        <v>56</v>
      </c>
      <c r="D1357">
        <v>310675</v>
      </c>
    </row>
    <row r="1358" spans="1:4" x14ac:dyDescent="0.45">
      <c r="A1358" s="26">
        <v>45196</v>
      </c>
      <c r="B1358">
        <v>19779</v>
      </c>
      <c r="C1358">
        <v>-248</v>
      </c>
      <c r="D1358">
        <v>307396</v>
      </c>
    </row>
    <row r="1359" spans="1:4" x14ac:dyDescent="0.45">
      <c r="A1359" s="26">
        <v>45197</v>
      </c>
      <c r="B1359">
        <v>19845</v>
      </c>
      <c r="C1359">
        <v>66</v>
      </c>
      <c r="D1359">
        <v>308651</v>
      </c>
    </row>
    <row r="1360" spans="1:4" x14ac:dyDescent="0.45">
      <c r="A1360" s="26">
        <v>45198</v>
      </c>
      <c r="B1360">
        <v>19951</v>
      </c>
      <c r="C1360">
        <v>106</v>
      </c>
      <c r="D1360">
        <v>310536</v>
      </c>
    </row>
    <row r="1361" spans="1:4" x14ac:dyDescent="0.45">
      <c r="A1361" s="26">
        <v>45201</v>
      </c>
      <c r="B1361">
        <v>19975</v>
      </c>
      <c r="C1361">
        <v>24</v>
      </c>
      <c r="D1361">
        <v>311200</v>
      </c>
    </row>
    <row r="1362" spans="1:4" x14ac:dyDescent="0.45">
      <c r="A1362" s="26">
        <v>45202</v>
      </c>
      <c r="B1362">
        <v>19903</v>
      </c>
      <c r="C1362">
        <v>-72</v>
      </c>
      <c r="D1362">
        <v>310235</v>
      </c>
    </row>
    <row r="1363" spans="1:4" x14ac:dyDescent="0.45">
      <c r="A1363" s="26">
        <v>45203</v>
      </c>
      <c r="B1363">
        <v>19554</v>
      </c>
      <c r="C1363">
        <v>-349</v>
      </c>
      <c r="D1363">
        <v>304796</v>
      </c>
    </row>
    <row r="1364" spans="1:4" x14ac:dyDescent="0.45">
      <c r="A1364" s="26">
        <v>45204</v>
      </c>
      <c r="B1364">
        <v>19594</v>
      </c>
      <c r="C1364">
        <v>40</v>
      </c>
      <c r="D1364">
        <v>307683</v>
      </c>
    </row>
    <row r="1365" spans="1:4" x14ac:dyDescent="0.45">
      <c r="A1365" s="26">
        <v>45205</v>
      </c>
      <c r="B1365">
        <v>19591</v>
      </c>
      <c r="C1365">
        <v>-3</v>
      </c>
      <c r="D1365">
        <v>307787</v>
      </c>
    </row>
    <row r="1366" spans="1:4" x14ac:dyDescent="0.45">
      <c r="A1366" s="26">
        <v>45209</v>
      </c>
      <c r="B1366">
        <v>19873</v>
      </c>
      <c r="C1366">
        <v>282</v>
      </c>
      <c r="D1366">
        <v>312396</v>
      </c>
    </row>
    <row r="1367" spans="1:4" x14ac:dyDescent="0.45">
      <c r="A1367" s="26">
        <v>45210</v>
      </c>
      <c r="B1367">
        <v>20067</v>
      </c>
      <c r="C1367">
        <v>194</v>
      </c>
      <c r="D1367">
        <v>315754</v>
      </c>
    </row>
    <row r="1368" spans="1:4" x14ac:dyDescent="0.45">
      <c r="A1368" s="26">
        <v>45211</v>
      </c>
      <c r="B1368">
        <v>20243</v>
      </c>
      <c r="C1368">
        <v>176</v>
      </c>
      <c r="D1368">
        <v>319932</v>
      </c>
    </row>
    <row r="1369" spans="1:4" x14ac:dyDescent="0.45">
      <c r="A1369" s="26">
        <v>45212</v>
      </c>
      <c r="B1369">
        <v>20220</v>
      </c>
      <c r="C1369">
        <v>-23</v>
      </c>
      <c r="D1369">
        <v>320016</v>
      </c>
    </row>
    <row r="1370" spans="1:4" x14ac:dyDescent="0.45">
      <c r="A1370" s="26">
        <v>45215</v>
      </c>
      <c r="B1370">
        <v>20035</v>
      </c>
      <c r="C1370">
        <v>-185</v>
      </c>
      <c r="D1370">
        <v>317488</v>
      </c>
    </row>
    <row r="1371" spans="1:4" x14ac:dyDescent="0.45">
      <c r="A1371" s="26">
        <v>45216</v>
      </c>
      <c r="B1371">
        <v>20197</v>
      </c>
      <c r="C1371">
        <v>162</v>
      </c>
      <c r="D1371">
        <v>320209</v>
      </c>
    </row>
    <row r="1372" spans="1:4" x14ac:dyDescent="0.45">
      <c r="A1372" s="26">
        <v>45217</v>
      </c>
      <c r="B1372">
        <v>20240</v>
      </c>
      <c r="C1372">
        <v>43</v>
      </c>
      <c r="D1372">
        <v>323096</v>
      </c>
    </row>
    <row r="1373" spans="1:4" x14ac:dyDescent="0.45">
      <c r="A1373" s="26">
        <v>45218</v>
      </c>
      <c r="B1373">
        <v>19983</v>
      </c>
      <c r="C1373">
        <v>-257</v>
      </c>
      <c r="D1373">
        <v>319350</v>
      </c>
    </row>
    <row r="1374" spans="1:4" x14ac:dyDescent="0.45">
      <c r="A1374" s="26">
        <v>45219</v>
      </c>
      <c r="B1374">
        <v>19812</v>
      </c>
      <c r="C1374">
        <v>-171</v>
      </c>
      <c r="D1374">
        <v>316852</v>
      </c>
    </row>
    <row r="1375" spans="1:4" x14ac:dyDescent="0.45">
      <c r="A1375" s="26">
        <v>45222</v>
      </c>
      <c r="B1375">
        <v>19566</v>
      </c>
      <c r="C1375">
        <v>-246</v>
      </c>
      <c r="D1375">
        <v>313047</v>
      </c>
    </row>
    <row r="1376" spans="1:4" x14ac:dyDescent="0.45">
      <c r="A1376" s="26">
        <v>45223</v>
      </c>
      <c r="B1376">
        <v>19528</v>
      </c>
      <c r="C1376">
        <v>-38</v>
      </c>
      <c r="D1376">
        <v>312780</v>
      </c>
    </row>
    <row r="1377" spans="1:4" x14ac:dyDescent="0.45">
      <c r="A1377" s="26">
        <v>45224</v>
      </c>
      <c r="B1377">
        <v>19653</v>
      </c>
      <c r="C1377">
        <v>125</v>
      </c>
      <c r="D1377">
        <v>314775</v>
      </c>
    </row>
    <row r="1378" spans="1:4" x14ac:dyDescent="0.45">
      <c r="A1378" s="26">
        <v>45225</v>
      </c>
      <c r="B1378">
        <v>19470</v>
      </c>
      <c r="C1378">
        <v>-183</v>
      </c>
      <c r="D1378">
        <v>312520</v>
      </c>
    </row>
    <row r="1379" spans="1:4" x14ac:dyDescent="0.45">
      <c r="A1379" s="26">
        <v>45226</v>
      </c>
      <c r="B1379">
        <v>19293</v>
      </c>
      <c r="C1379">
        <v>-177</v>
      </c>
      <c r="D1379">
        <v>309999</v>
      </c>
    </row>
    <row r="1380" spans="1:4" x14ac:dyDescent="0.45">
      <c r="A1380" s="26">
        <v>45229</v>
      </c>
      <c r="B1380">
        <v>19157</v>
      </c>
      <c r="C1380">
        <v>-136</v>
      </c>
      <c r="D1380">
        <v>308054</v>
      </c>
    </row>
    <row r="1381" spans="1:4" x14ac:dyDescent="0.45">
      <c r="A1381" s="26">
        <v>45230</v>
      </c>
      <c r="B1381">
        <v>19299</v>
      </c>
      <c r="C1381">
        <v>142</v>
      </c>
      <c r="D1381">
        <v>310533</v>
      </c>
    </row>
    <row r="1382" spans="1:4" x14ac:dyDescent="0.45">
      <c r="A1382" s="26">
        <v>45231</v>
      </c>
      <c r="B1382">
        <v>19621</v>
      </c>
      <c r="C1382">
        <v>322</v>
      </c>
      <c r="D1382">
        <v>315979</v>
      </c>
    </row>
    <row r="1383" spans="1:4" x14ac:dyDescent="0.45">
      <c r="A1383" s="26">
        <v>45232</v>
      </c>
      <c r="B1383">
        <v>19703</v>
      </c>
      <c r="C1383">
        <v>82</v>
      </c>
      <c r="D1383">
        <v>317491</v>
      </c>
    </row>
    <row r="1384" spans="1:4" x14ac:dyDescent="0.45">
      <c r="A1384" s="26">
        <v>45236</v>
      </c>
      <c r="B1384">
        <v>20182</v>
      </c>
      <c r="C1384">
        <v>479</v>
      </c>
      <c r="D1384">
        <v>327256</v>
      </c>
    </row>
    <row r="1385" spans="1:4" x14ac:dyDescent="0.45">
      <c r="A1385" s="26">
        <v>45237</v>
      </c>
      <c r="B1385">
        <v>20289</v>
      </c>
      <c r="C1385">
        <v>107</v>
      </c>
      <c r="D1385">
        <v>329343</v>
      </c>
    </row>
    <row r="1386" spans="1:4" x14ac:dyDescent="0.45">
      <c r="A1386" s="26">
        <v>45238</v>
      </c>
      <c r="B1386">
        <v>20370</v>
      </c>
      <c r="C1386">
        <v>81</v>
      </c>
      <c r="D1386">
        <v>330907</v>
      </c>
    </row>
    <row r="1387" spans="1:4" x14ac:dyDescent="0.45">
      <c r="A1387" s="26">
        <v>45239</v>
      </c>
      <c r="B1387">
        <v>20437</v>
      </c>
      <c r="C1387">
        <v>67</v>
      </c>
      <c r="D1387">
        <v>332116</v>
      </c>
    </row>
    <row r="1388" spans="1:4" x14ac:dyDescent="0.45">
      <c r="A1388" s="26">
        <v>45240</v>
      </c>
      <c r="B1388">
        <v>20381</v>
      </c>
      <c r="C1388">
        <v>-56</v>
      </c>
      <c r="D1388">
        <v>332276</v>
      </c>
    </row>
    <row r="1389" spans="1:4" x14ac:dyDescent="0.45">
      <c r="A1389" s="26">
        <v>45243</v>
      </c>
      <c r="B1389">
        <v>20588</v>
      </c>
      <c r="C1389">
        <v>207</v>
      </c>
      <c r="D1389">
        <v>335769</v>
      </c>
    </row>
    <row r="1390" spans="1:4" x14ac:dyDescent="0.45">
      <c r="A1390" s="26">
        <v>45244</v>
      </c>
      <c r="B1390">
        <v>20630</v>
      </c>
      <c r="C1390">
        <v>42</v>
      </c>
      <c r="D1390">
        <v>336793</v>
      </c>
    </row>
    <row r="1391" spans="1:4" x14ac:dyDescent="0.45">
      <c r="A1391" s="26">
        <v>45245</v>
      </c>
      <c r="B1391">
        <v>20898</v>
      </c>
      <c r="C1391">
        <v>268</v>
      </c>
      <c r="D1391">
        <v>341595</v>
      </c>
    </row>
    <row r="1392" spans="1:4" x14ac:dyDescent="0.45">
      <c r="A1392" s="26">
        <v>45246</v>
      </c>
      <c r="B1392">
        <v>21084</v>
      </c>
      <c r="C1392">
        <v>186</v>
      </c>
      <c r="D1392">
        <v>344687</v>
      </c>
    </row>
    <row r="1393" spans="1:4" x14ac:dyDescent="0.45">
      <c r="A1393" s="26">
        <v>45247</v>
      </c>
      <c r="B1393">
        <v>20990</v>
      </c>
      <c r="C1393">
        <v>-94</v>
      </c>
      <c r="D1393">
        <v>345297</v>
      </c>
    </row>
    <row r="1394" spans="1:4" x14ac:dyDescent="0.45">
      <c r="A1394" s="26">
        <v>45250</v>
      </c>
      <c r="B1394">
        <v>20941</v>
      </c>
      <c r="C1394">
        <v>-49</v>
      </c>
      <c r="D1394">
        <v>344439</v>
      </c>
    </row>
    <row r="1395" spans="1:4" x14ac:dyDescent="0.45">
      <c r="A1395" s="26">
        <v>45251</v>
      </c>
      <c r="B1395">
        <v>20849</v>
      </c>
      <c r="C1395">
        <v>-92</v>
      </c>
      <c r="D1395">
        <v>343046</v>
      </c>
    </row>
    <row r="1396" spans="1:4" x14ac:dyDescent="0.45">
      <c r="A1396" s="26">
        <v>45252</v>
      </c>
      <c r="B1396">
        <v>20833</v>
      </c>
      <c r="C1396">
        <v>-16</v>
      </c>
      <c r="D1396">
        <v>342887</v>
      </c>
    </row>
    <row r="1397" spans="1:4" x14ac:dyDescent="0.45">
      <c r="A1397" s="26">
        <v>45254</v>
      </c>
      <c r="B1397">
        <v>21090</v>
      </c>
      <c r="C1397">
        <v>257</v>
      </c>
      <c r="D1397">
        <v>347270</v>
      </c>
    </row>
    <row r="1398" spans="1:4" x14ac:dyDescent="0.45">
      <c r="A1398" s="26">
        <v>45257</v>
      </c>
      <c r="B1398">
        <v>21084</v>
      </c>
      <c r="C1398">
        <v>-6</v>
      </c>
      <c r="D1398">
        <v>347333</v>
      </c>
    </row>
    <row r="1399" spans="1:4" x14ac:dyDescent="0.45">
      <c r="A1399" s="26">
        <v>45258</v>
      </c>
      <c r="B1399">
        <v>20857</v>
      </c>
      <c r="C1399">
        <v>-227</v>
      </c>
      <c r="D1399">
        <v>343809</v>
      </c>
    </row>
    <row r="1400" spans="1:4" x14ac:dyDescent="0.45">
      <c r="A1400" s="26">
        <v>45259</v>
      </c>
      <c r="B1400">
        <v>20732</v>
      </c>
      <c r="C1400">
        <v>-125</v>
      </c>
      <c r="D1400">
        <v>342068</v>
      </c>
    </row>
    <row r="1401" spans="1:4" x14ac:dyDescent="0.45">
      <c r="A1401" s="26">
        <v>45260</v>
      </c>
      <c r="B1401">
        <v>20747</v>
      </c>
      <c r="C1401">
        <v>15</v>
      </c>
      <c r="D1401">
        <v>342589</v>
      </c>
    </row>
    <row r="1402" spans="1:4" x14ac:dyDescent="0.45">
      <c r="A1402" s="26">
        <v>45261</v>
      </c>
      <c r="B1402">
        <v>20925</v>
      </c>
      <c r="C1402">
        <v>178</v>
      </c>
      <c r="D1402">
        <v>345714</v>
      </c>
    </row>
    <row r="1403" spans="1:4" x14ac:dyDescent="0.45">
      <c r="A1403" s="26">
        <v>45264</v>
      </c>
      <c r="B1403">
        <v>20838</v>
      </c>
      <c r="C1403">
        <v>-87</v>
      </c>
      <c r="D1403">
        <v>344574</v>
      </c>
    </row>
    <row r="1404" spans="1:4" x14ac:dyDescent="0.45">
      <c r="A1404" s="26">
        <v>45265</v>
      </c>
      <c r="B1404">
        <v>20844</v>
      </c>
      <c r="C1404">
        <v>6</v>
      </c>
      <c r="D1404">
        <v>346555</v>
      </c>
    </row>
    <row r="1405" spans="1:4" x14ac:dyDescent="0.45">
      <c r="A1405" s="26">
        <v>45266</v>
      </c>
      <c r="B1405">
        <v>20820</v>
      </c>
      <c r="C1405">
        <v>-24</v>
      </c>
      <c r="D1405">
        <v>346335</v>
      </c>
    </row>
    <row r="1406" spans="1:4" x14ac:dyDescent="0.45">
      <c r="A1406" s="26">
        <v>45267</v>
      </c>
      <c r="B1406">
        <v>20769</v>
      </c>
      <c r="C1406">
        <v>-51</v>
      </c>
      <c r="D1406">
        <v>345753</v>
      </c>
    </row>
    <row r="1407" spans="1:4" x14ac:dyDescent="0.45">
      <c r="A1407" s="26">
        <v>45268</v>
      </c>
      <c r="B1407">
        <v>20322</v>
      </c>
      <c r="C1407">
        <v>-447</v>
      </c>
      <c r="D1407">
        <v>338467</v>
      </c>
    </row>
    <row r="1408" spans="1:4" x14ac:dyDescent="0.45">
      <c r="A1408" s="26">
        <v>45271</v>
      </c>
      <c r="B1408">
        <v>20709</v>
      </c>
      <c r="C1408">
        <v>387</v>
      </c>
      <c r="D1408">
        <v>345174</v>
      </c>
    </row>
    <row r="1409" spans="1:4" x14ac:dyDescent="0.45">
      <c r="A1409" s="26">
        <v>45272</v>
      </c>
      <c r="B1409">
        <v>20841</v>
      </c>
      <c r="C1409">
        <v>132</v>
      </c>
      <c r="D1409">
        <v>348611</v>
      </c>
    </row>
    <row r="1410" spans="1:4" x14ac:dyDescent="0.45">
      <c r="A1410" s="26">
        <v>45273</v>
      </c>
      <c r="B1410">
        <v>20880</v>
      </c>
      <c r="C1410">
        <v>39</v>
      </c>
      <c r="D1410">
        <v>349750</v>
      </c>
    </row>
    <row r="1411" spans="1:4" x14ac:dyDescent="0.45">
      <c r="A1411" s="26">
        <v>45274</v>
      </c>
      <c r="B1411">
        <v>20677</v>
      </c>
      <c r="C1411">
        <v>-203</v>
      </c>
      <c r="D1411">
        <v>346695</v>
      </c>
    </row>
    <row r="1412" spans="1:4" x14ac:dyDescent="0.45">
      <c r="A1412" s="26">
        <v>45275</v>
      </c>
      <c r="B1412">
        <v>20833</v>
      </c>
      <c r="C1412">
        <v>156</v>
      </c>
      <c r="D1412">
        <v>349429</v>
      </c>
    </row>
    <row r="1413" spans="1:4" x14ac:dyDescent="0.45">
      <c r="A1413" s="26">
        <v>45278</v>
      </c>
      <c r="B1413">
        <v>20779</v>
      </c>
      <c r="C1413">
        <v>-54</v>
      </c>
      <c r="D1413">
        <v>350402</v>
      </c>
    </row>
    <row r="1414" spans="1:4" x14ac:dyDescent="0.45">
      <c r="A1414" s="26">
        <v>45279</v>
      </c>
      <c r="B1414">
        <v>20908</v>
      </c>
      <c r="C1414">
        <v>129</v>
      </c>
      <c r="D1414">
        <v>353288</v>
      </c>
    </row>
    <row r="1415" spans="1:4" x14ac:dyDescent="0.45">
      <c r="A1415" s="26">
        <v>45280</v>
      </c>
      <c r="B1415">
        <v>21238</v>
      </c>
      <c r="C1415">
        <v>330</v>
      </c>
      <c r="D1415">
        <v>359055</v>
      </c>
    </row>
    <row r="1416" spans="1:4" x14ac:dyDescent="0.45">
      <c r="A1416" s="26">
        <v>45281</v>
      </c>
      <c r="B1416">
        <v>20935</v>
      </c>
      <c r="C1416">
        <v>-303</v>
      </c>
      <c r="D1416">
        <v>354067</v>
      </c>
    </row>
    <row r="1417" spans="1:4" x14ac:dyDescent="0.45">
      <c r="A1417" s="26">
        <v>45282</v>
      </c>
      <c r="B1417">
        <v>20940</v>
      </c>
      <c r="C1417">
        <v>5</v>
      </c>
      <c r="D1417">
        <v>354420</v>
      </c>
    </row>
    <row r="1418" spans="1:4" x14ac:dyDescent="0.45">
      <c r="A1418" s="26">
        <v>45285</v>
      </c>
      <c r="B1418">
        <v>20939</v>
      </c>
      <c r="C1418">
        <v>-1</v>
      </c>
      <c r="D1418">
        <v>354547</v>
      </c>
    </row>
    <row r="1419" spans="1:4" x14ac:dyDescent="0.45">
      <c r="A1419" s="26">
        <v>45286</v>
      </c>
      <c r="B1419">
        <v>20958</v>
      </c>
      <c r="C1419">
        <v>19</v>
      </c>
      <c r="D1419">
        <v>355132</v>
      </c>
    </row>
    <row r="1420" spans="1:4" x14ac:dyDescent="0.45">
      <c r="A1420" s="26">
        <v>45287</v>
      </c>
      <c r="B1420">
        <v>21117</v>
      </c>
      <c r="C1420">
        <v>159</v>
      </c>
      <c r="D1420">
        <v>357828</v>
      </c>
    </row>
    <row r="1421" spans="1:4" x14ac:dyDescent="0.45">
      <c r="A1421" s="26">
        <v>45288</v>
      </c>
      <c r="B1421">
        <v>21070</v>
      </c>
      <c r="C1421">
        <v>-47</v>
      </c>
      <c r="D1421">
        <v>357034</v>
      </c>
    </row>
    <row r="1422" spans="1:4" x14ac:dyDescent="0.45">
      <c r="A1422" s="26">
        <v>45289</v>
      </c>
      <c r="B1422">
        <v>21084</v>
      </c>
      <c r="C1422">
        <v>14</v>
      </c>
      <c r="D1422">
        <v>358273</v>
      </c>
    </row>
    <row r="1423" spans="1:4" x14ac:dyDescent="0.45">
      <c r="A1423" s="26">
        <v>45295</v>
      </c>
      <c r="B1423">
        <v>20926</v>
      </c>
      <c r="C1423">
        <v>-158</v>
      </c>
      <c r="D1423">
        <v>355815</v>
      </c>
    </row>
    <row r="1424" spans="1:4" x14ac:dyDescent="0.45">
      <c r="A1424" s="26">
        <v>45296</v>
      </c>
      <c r="B1424">
        <v>21147</v>
      </c>
      <c r="C1424">
        <v>221</v>
      </c>
      <c r="D1424">
        <v>359814</v>
      </c>
    </row>
    <row r="1425" spans="1:4" x14ac:dyDescent="0.45">
      <c r="A1425" s="26">
        <v>45300</v>
      </c>
      <c r="B1425">
        <v>21218</v>
      </c>
      <c r="C1425">
        <v>71</v>
      </c>
      <c r="D1425">
        <v>365018</v>
      </c>
    </row>
    <row r="1426" spans="1:4" x14ac:dyDescent="0.45">
      <c r="A1426" s="26">
        <v>45301</v>
      </c>
      <c r="B1426">
        <v>21270</v>
      </c>
      <c r="C1426">
        <v>52</v>
      </c>
      <c r="D1426">
        <v>366761</v>
      </c>
    </row>
    <row r="1427" spans="1:4" x14ac:dyDescent="0.45">
      <c r="A1427" s="26">
        <v>45302</v>
      </c>
      <c r="B1427">
        <v>21490</v>
      </c>
      <c r="C1427">
        <v>220</v>
      </c>
      <c r="D1427">
        <v>372229</v>
      </c>
    </row>
    <row r="1428" spans="1:4" x14ac:dyDescent="0.45">
      <c r="A1428" s="26">
        <v>45303</v>
      </c>
      <c r="B1428">
        <v>21421</v>
      </c>
      <c r="C1428">
        <v>-69</v>
      </c>
      <c r="D1428">
        <v>371812</v>
      </c>
    </row>
    <row r="1429" spans="1:4" x14ac:dyDescent="0.45">
      <c r="A1429" s="26">
        <v>45306</v>
      </c>
      <c r="B1429">
        <v>21430</v>
      </c>
      <c r="C1429">
        <v>9</v>
      </c>
      <c r="D1429">
        <v>372429</v>
      </c>
    </row>
    <row r="1430" spans="1:4" x14ac:dyDescent="0.45">
      <c r="A1430" s="26">
        <v>45307</v>
      </c>
      <c r="B1430">
        <v>21505</v>
      </c>
      <c r="C1430">
        <v>75</v>
      </c>
      <c r="D1430">
        <v>374124</v>
      </c>
    </row>
    <row r="1431" spans="1:4" x14ac:dyDescent="0.45">
      <c r="A1431" s="26">
        <v>45308</v>
      </c>
      <c r="B1431">
        <v>21594</v>
      </c>
      <c r="C1431">
        <v>89</v>
      </c>
      <c r="D1431">
        <v>375677</v>
      </c>
    </row>
    <row r="1432" spans="1:4" x14ac:dyDescent="0.45">
      <c r="A1432" s="26">
        <v>45309</v>
      </c>
      <c r="B1432">
        <v>21534</v>
      </c>
      <c r="C1432">
        <v>-60</v>
      </c>
      <c r="D1432">
        <v>376102</v>
      </c>
    </row>
    <row r="1433" spans="1:4" x14ac:dyDescent="0.45">
      <c r="A1433" s="26">
        <v>45310</v>
      </c>
      <c r="B1433">
        <v>21682</v>
      </c>
      <c r="C1433">
        <v>148</v>
      </c>
      <c r="D1433">
        <v>379240</v>
      </c>
    </row>
    <row r="1434" spans="1:4" x14ac:dyDescent="0.45">
      <c r="A1434" s="26">
        <v>45313</v>
      </c>
      <c r="B1434">
        <v>21902</v>
      </c>
      <c r="C1434">
        <v>220</v>
      </c>
      <c r="D1434">
        <v>385514</v>
      </c>
    </row>
    <row r="1435" spans="1:4" x14ac:dyDescent="0.45">
      <c r="A1435" s="26">
        <v>45314</v>
      </c>
      <c r="B1435">
        <v>21937</v>
      </c>
      <c r="C1435">
        <v>35</v>
      </c>
      <c r="D1435">
        <v>386435</v>
      </c>
    </row>
    <row r="1436" spans="1:4" x14ac:dyDescent="0.45">
      <c r="A1436" s="26">
        <v>45315</v>
      </c>
      <c r="B1436">
        <v>21985</v>
      </c>
      <c r="C1436">
        <v>48</v>
      </c>
      <c r="D1436">
        <v>387726</v>
      </c>
    </row>
    <row r="1437" spans="1:4" x14ac:dyDescent="0.45">
      <c r="A1437" s="26">
        <v>45316</v>
      </c>
      <c r="B1437">
        <v>22023</v>
      </c>
      <c r="C1437">
        <v>38</v>
      </c>
      <c r="D1437">
        <v>388749</v>
      </c>
    </row>
    <row r="1438" spans="1:4" x14ac:dyDescent="0.45">
      <c r="A1438" s="26">
        <v>45317</v>
      </c>
      <c r="B1438">
        <v>22096</v>
      </c>
      <c r="C1438">
        <v>73</v>
      </c>
      <c r="D1438">
        <v>390284</v>
      </c>
    </row>
    <row r="1439" spans="1:4" x14ac:dyDescent="0.45">
      <c r="A1439" s="26">
        <v>45320</v>
      </c>
      <c r="B1439">
        <v>22205</v>
      </c>
      <c r="C1439">
        <v>109</v>
      </c>
      <c r="D1439">
        <v>392501</v>
      </c>
    </row>
    <row r="1440" spans="1:4" x14ac:dyDescent="0.45">
      <c r="A1440" s="26">
        <v>45321</v>
      </c>
      <c r="B1440">
        <v>22227</v>
      </c>
      <c r="C1440">
        <v>22</v>
      </c>
      <c r="D1440">
        <v>393222</v>
      </c>
    </row>
    <row r="1441" spans="1:4" x14ac:dyDescent="0.45">
      <c r="A1441" s="26">
        <v>45322</v>
      </c>
      <c r="B1441">
        <v>22223</v>
      </c>
      <c r="C1441">
        <v>-4</v>
      </c>
      <c r="D1441">
        <v>393503</v>
      </c>
    </row>
    <row r="1442" spans="1:4" x14ac:dyDescent="0.45">
      <c r="A1442" s="26">
        <v>45323</v>
      </c>
      <c r="B1442">
        <v>21846</v>
      </c>
      <c r="C1442">
        <v>-377</v>
      </c>
      <c r="D1442">
        <v>386998</v>
      </c>
    </row>
    <row r="1443" spans="1:4" x14ac:dyDescent="0.45">
      <c r="A1443" s="26">
        <v>45324</v>
      </c>
      <c r="B1443">
        <v>22004</v>
      </c>
      <c r="C1443">
        <v>158</v>
      </c>
      <c r="D1443">
        <v>390157</v>
      </c>
    </row>
    <row r="1444" spans="1:4" x14ac:dyDescent="0.45">
      <c r="A1444" s="26">
        <v>45327</v>
      </c>
      <c r="B1444">
        <v>22470</v>
      </c>
      <c r="C1444">
        <v>466</v>
      </c>
      <c r="D1444">
        <v>400815</v>
      </c>
    </row>
    <row r="1445" spans="1:4" x14ac:dyDescent="0.45">
      <c r="A1445" s="26">
        <v>45328</v>
      </c>
      <c r="B1445">
        <v>22379</v>
      </c>
      <c r="C1445">
        <v>-91</v>
      </c>
      <c r="D1445">
        <v>399716</v>
      </c>
    </row>
    <row r="1446" spans="1:4" x14ac:dyDescent="0.45">
      <c r="A1446" s="26">
        <v>45329</v>
      </c>
      <c r="B1446">
        <v>22375</v>
      </c>
      <c r="C1446">
        <v>-4</v>
      </c>
      <c r="D1446">
        <v>400116</v>
      </c>
    </row>
    <row r="1447" spans="1:4" x14ac:dyDescent="0.45">
      <c r="A1447" s="26">
        <v>45330</v>
      </c>
      <c r="B1447">
        <v>22544</v>
      </c>
      <c r="C1447">
        <v>169</v>
      </c>
      <c r="D1447">
        <v>403346</v>
      </c>
    </row>
    <row r="1448" spans="1:4" x14ac:dyDescent="0.45">
      <c r="A1448" s="26">
        <v>45331</v>
      </c>
      <c r="B1448">
        <v>22750</v>
      </c>
      <c r="C1448">
        <v>206</v>
      </c>
      <c r="D1448">
        <v>407367</v>
      </c>
    </row>
    <row r="1449" spans="1:4" x14ac:dyDescent="0.45">
      <c r="A1449" s="26">
        <v>45335</v>
      </c>
      <c r="B1449">
        <v>22830</v>
      </c>
      <c r="C1449">
        <v>80</v>
      </c>
      <c r="D1449">
        <v>410221</v>
      </c>
    </row>
    <row r="1450" spans="1:4" x14ac:dyDescent="0.45">
      <c r="A1450" s="26">
        <v>45336</v>
      </c>
      <c r="B1450">
        <v>22729</v>
      </c>
      <c r="C1450">
        <v>-101</v>
      </c>
      <c r="D1450">
        <v>408607</v>
      </c>
    </row>
    <row r="1451" spans="1:4" x14ac:dyDescent="0.45">
      <c r="A1451" s="26">
        <v>45337</v>
      </c>
      <c r="B1451">
        <v>22904</v>
      </c>
      <c r="C1451">
        <v>175</v>
      </c>
      <c r="D1451">
        <v>411753</v>
      </c>
    </row>
    <row r="1452" spans="1:4" x14ac:dyDescent="0.45">
      <c r="A1452" s="26">
        <v>45338</v>
      </c>
      <c r="B1452">
        <v>23040</v>
      </c>
      <c r="C1452">
        <v>136</v>
      </c>
      <c r="D1452">
        <v>415231</v>
      </c>
    </row>
    <row r="1453" spans="1:4" x14ac:dyDescent="0.45">
      <c r="A1453" s="26">
        <v>45341</v>
      </c>
      <c r="B1453">
        <v>22990</v>
      </c>
      <c r="C1453">
        <v>-50</v>
      </c>
      <c r="D1453">
        <v>416874</v>
      </c>
    </row>
    <row r="1454" spans="1:4" x14ac:dyDescent="0.45">
      <c r="A1454" s="26">
        <v>45342</v>
      </c>
      <c r="B1454">
        <v>23037</v>
      </c>
      <c r="C1454">
        <v>47</v>
      </c>
      <c r="D1454">
        <v>418033</v>
      </c>
    </row>
    <row r="1455" spans="1:4" x14ac:dyDescent="0.45">
      <c r="A1455" s="26">
        <v>45343</v>
      </c>
      <c r="B1455">
        <v>22922</v>
      </c>
      <c r="C1455">
        <v>-115</v>
      </c>
      <c r="D1455">
        <v>415943</v>
      </c>
    </row>
    <row r="1456" spans="1:4" x14ac:dyDescent="0.45">
      <c r="A1456" s="26">
        <v>45344</v>
      </c>
      <c r="B1456">
        <v>23001</v>
      </c>
      <c r="C1456">
        <v>79</v>
      </c>
      <c r="D1456">
        <v>418249</v>
      </c>
    </row>
    <row r="1457" spans="1:4" x14ac:dyDescent="0.45">
      <c r="A1457" s="26">
        <v>45348</v>
      </c>
      <c r="B1457">
        <v>23373</v>
      </c>
      <c r="C1457">
        <v>372</v>
      </c>
      <c r="D1457">
        <v>425310</v>
      </c>
    </row>
    <row r="1458" spans="1:4" x14ac:dyDescent="0.45">
      <c r="A1458" s="26">
        <v>45349</v>
      </c>
      <c r="B1458">
        <v>23353</v>
      </c>
      <c r="C1458">
        <v>-20</v>
      </c>
      <c r="D1458">
        <v>425216</v>
      </c>
    </row>
    <row r="1459" spans="1:4" x14ac:dyDescent="0.45">
      <c r="A1459" s="26">
        <v>45350</v>
      </c>
      <c r="B1459">
        <v>23374</v>
      </c>
      <c r="C1459">
        <v>21</v>
      </c>
      <c r="D1459">
        <v>425997</v>
      </c>
    </row>
    <row r="1460" spans="1:4" x14ac:dyDescent="0.45">
      <c r="A1460" s="26">
        <v>45351</v>
      </c>
      <c r="B1460">
        <v>23326</v>
      </c>
      <c r="C1460">
        <v>-48</v>
      </c>
      <c r="D1460">
        <v>425335</v>
      </c>
    </row>
    <row r="1461" spans="1:4" x14ac:dyDescent="0.45">
      <c r="A1461" s="26">
        <v>45352</v>
      </c>
      <c r="B1461">
        <v>23355</v>
      </c>
      <c r="C1461">
        <v>29</v>
      </c>
      <c r="D1461">
        <v>426075</v>
      </c>
    </row>
    <row r="1462" spans="1:4" x14ac:dyDescent="0.45">
      <c r="A1462" s="26">
        <v>45355</v>
      </c>
      <c r="B1462">
        <v>23509</v>
      </c>
      <c r="C1462">
        <v>154</v>
      </c>
      <c r="D1462">
        <v>429054</v>
      </c>
    </row>
    <row r="1463" spans="1:4" x14ac:dyDescent="0.45">
      <c r="A1463" s="26">
        <v>45356</v>
      </c>
      <c r="B1463">
        <v>23555</v>
      </c>
      <c r="C1463">
        <v>46</v>
      </c>
      <c r="D1463">
        <v>432052</v>
      </c>
    </row>
    <row r="1464" spans="1:4" x14ac:dyDescent="0.45">
      <c r="A1464" s="26">
        <v>45357</v>
      </c>
      <c r="B1464">
        <v>23291</v>
      </c>
      <c r="C1464">
        <v>-264</v>
      </c>
      <c r="D1464">
        <v>427654</v>
      </c>
    </row>
    <row r="1465" spans="1:4" x14ac:dyDescent="0.45">
      <c r="A1465" s="26">
        <v>45358</v>
      </c>
      <c r="B1465">
        <v>23284</v>
      </c>
      <c r="C1465">
        <v>-7</v>
      </c>
      <c r="D1465">
        <v>427684</v>
      </c>
    </row>
    <row r="1466" spans="1:4" x14ac:dyDescent="0.45">
      <c r="A1466" s="26">
        <v>45359</v>
      </c>
      <c r="B1466">
        <v>23352</v>
      </c>
      <c r="C1466">
        <v>68</v>
      </c>
      <c r="D1466">
        <v>429102</v>
      </c>
    </row>
    <row r="1467" spans="1:4" x14ac:dyDescent="0.45">
      <c r="A1467" s="26">
        <v>45362</v>
      </c>
      <c r="B1467">
        <v>23097</v>
      </c>
      <c r="C1467">
        <v>-255</v>
      </c>
      <c r="D1467">
        <v>424715</v>
      </c>
    </row>
    <row r="1468" spans="1:4" x14ac:dyDescent="0.45">
      <c r="A1468" s="26">
        <v>45363</v>
      </c>
      <c r="B1468">
        <v>23062</v>
      </c>
      <c r="C1468">
        <v>-35</v>
      </c>
      <c r="D1468">
        <v>425476</v>
      </c>
    </row>
    <row r="1469" spans="1:4" x14ac:dyDescent="0.45">
      <c r="A1469" s="26">
        <v>45364</v>
      </c>
      <c r="B1469">
        <v>23408</v>
      </c>
      <c r="C1469">
        <v>346</v>
      </c>
      <c r="D1469">
        <v>432281</v>
      </c>
    </row>
    <row r="1470" spans="1:4" x14ac:dyDescent="0.45">
      <c r="A1470" s="26">
        <v>45365</v>
      </c>
      <c r="B1470">
        <v>23423</v>
      </c>
      <c r="C1470">
        <v>15</v>
      </c>
      <c r="D1470">
        <v>432844</v>
      </c>
    </row>
    <row r="1471" spans="1:4" x14ac:dyDescent="0.45">
      <c r="A1471" s="26">
        <v>45366</v>
      </c>
      <c r="B1471">
        <v>23478</v>
      </c>
      <c r="C1471">
        <v>55</v>
      </c>
      <c r="D1471">
        <v>434025</v>
      </c>
    </row>
    <row r="1472" spans="1:4" x14ac:dyDescent="0.45">
      <c r="A1472" s="26">
        <v>45369</v>
      </c>
      <c r="B1472">
        <v>23443</v>
      </c>
      <c r="C1472">
        <v>-35</v>
      </c>
      <c r="D1472">
        <v>435531</v>
      </c>
    </row>
    <row r="1473" spans="1:4" x14ac:dyDescent="0.45">
      <c r="A1473" s="26">
        <v>45370</v>
      </c>
      <c r="B1473">
        <v>23528</v>
      </c>
      <c r="C1473">
        <v>85</v>
      </c>
      <c r="D1473">
        <v>437565</v>
      </c>
    </row>
    <row r="1474" spans="1:4" x14ac:dyDescent="0.45">
      <c r="A1474" s="26">
        <v>45372</v>
      </c>
      <c r="B1474">
        <v>24045</v>
      </c>
      <c r="C1474">
        <v>517</v>
      </c>
      <c r="D1474">
        <v>447720</v>
      </c>
    </row>
    <row r="1475" spans="1:4" x14ac:dyDescent="0.45">
      <c r="A1475" s="26">
        <v>45373</v>
      </c>
      <c r="B1475">
        <v>24275</v>
      </c>
      <c r="C1475">
        <v>230</v>
      </c>
      <c r="D1475">
        <v>452183</v>
      </c>
    </row>
    <row r="1476" spans="1:4" x14ac:dyDescent="0.45">
      <c r="A1476" s="26">
        <v>45376</v>
      </c>
      <c r="B1476">
        <v>24167</v>
      </c>
      <c r="C1476">
        <v>-108</v>
      </c>
      <c r="D1476">
        <v>450612</v>
      </c>
    </row>
    <row r="1477" spans="1:4" x14ac:dyDescent="0.45">
      <c r="A1477" s="26">
        <v>45377</v>
      </c>
      <c r="B1477">
        <v>24121</v>
      </c>
      <c r="C1477">
        <v>-46</v>
      </c>
      <c r="D1477">
        <v>449971</v>
      </c>
    </row>
    <row r="1478" spans="1:4" x14ac:dyDescent="0.45">
      <c r="A1478" s="26">
        <v>45378</v>
      </c>
      <c r="B1478">
        <v>24125</v>
      </c>
      <c r="C1478">
        <v>4</v>
      </c>
      <c r="D1478">
        <v>450631</v>
      </c>
    </row>
    <row r="1479" spans="1:4" x14ac:dyDescent="0.45">
      <c r="A1479" s="26">
        <v>45379</v>
      </c>
      <c r="B1479">
        <v>24255</v>
      </c>
      <c r="C1479">
        <v>130</v>
      </c>
      <c r="D1479">
        <v>453402</v>
      </c>
    </row>
    <row r="1480" spans="1:4" x14ac:dyDescent="0.45">
      <c r="A1480" s="26">
        <v>45380</v>
      </c>
      <c r="B1480">
        <v>24266</v>
      </c>
      <c r="C1480">
        <v>11</v>
      </c>
      <c r="D1480">
        <v>453918</v>
      </c>
    </row>
    <row r="1481" spans="1:4" x14ac:dyDescent="0.45">
      <c r="A1481" s="26">
        <v>45383</v>
      </c>
      <c r="B1481">
        <v>24283</v>
      </c>
      <c r="C1481">
        <v>17</v>
      </c>
      <c r="D1481">
        <v>454501</v>
      </c>
    </row>
    <row r="1482" spans="1:4" x14ac:dyDescent="0.45">
      <c r="A1482" s="26">
        <v>45384</v>
      </c>
      <c r="B1482">
        <v>24269</v>
      </c>
      <c r="C1482">
        <v>-14</v>
      </c>
      <c r="D1482">
        <v>454223</v>
      </c>
    </row>
    <row r="1483" spans="1:4" x14ac:dyDescent="0.45">
      <c r="A1483" s="26">
        <v>45385</v>
      </c>
      <c r="B1483">
        <v>24126</v>
      </c>
      <c r="C1483">
        <v>-143</v>
      </c>
      <c r="D1483">
        <v>451547</v>
      </c>
    </row>
    <row r="1484" spans="1:4" x14ac:dyDescent="0.45">
      <c r="A1484" s="26">
        <v>45386</v>
      </c>
      <c r="B1484">
        <v>24196</v>
      </c>
      <c r="C1484">
        <v>70</v>
      </c>
      <c r="D1484">
        <v>455807</v>
      </c>
    </row>
    <row r="1485" spans="1:4" x14ac:dyDescent="0.45">
      <c r="A1485" s="26">
        <v>45387</v>
      </c>
      <c r="B1485">
        <v>23894</v>
      </c>
      <c r="C1485">
        <v>-302</v>
      </c>
      <c r="D1485">
        <v>450338</v>
      </c>
    </row>
    <row r="1486" spans="1:4" x14ac:dyDescent="0.45">
      <c r="A1486" s="26">
        <v>45390</v>
      </c>
      <c r="B1486">
        <v>24150</v>
      </c>
      <c r="C1486">
        <v>256</v>
      </c>
      <c r="D1486">
        <v>455153</v>
      </c>
    </row>
    <row r="1487" spans="1:4" x14ac:dyDescent="0.45">
      <c r="A1487" s="26">
        <v>45391</v>
      </c>
      <c r="B1487">
        <v>24222</v>
      </c>
      <c r="C1487">
        <v>72</v>
      </c>
      <c r="D1487">
        <v>457186</v>
      </c>
    </row>
    <row r="1488" spans="1:4" x14ac:dyDescent="0.45">
      <c r="A1488" s="26">
        <v>45392</v>
      </c>
      <c r="B1488">
        <v>24225</v>
      </c>
      <c r="C1488">
        <v>3</v>
      </c>
      <c r="D1488">
        <v>458925</v>
      </c>
    </row>
    <row r="1489" spans="1:4" x14ac:dyDescent="0.45">
      <c r="A1489" s="26">
        <v>45393</v>
      </c>
      <c r="B1489">
        <v>24201</v>
      </c>
      <c r="C1489">
        <v>-24</v>
      </c>
      <c r="D1489">
        <v>458688</v>
      </c>
    </row>
    <row r="1490" spans="1:4" x14ac:dyDescent="0.45">
      <c r="A1490" s="26">
        <v>45394</v>
      </c>
      <c r="B1490">
        <v>24314</v>
      </c>
      <c r="C1490">
        <v>113</v>
      </c>
      <c r="D1490">
        <v>461310</v>
      </c>
    </row>
    <row r="1491" spans="1:4" x14ac:dyDescent="0.45">
      <c r="A1491" s="26">
        <v>45397</v>
      </c>
      <c r="B1491">
        <v>24051</v>
      </c>
      <c r="C1491">
        <v>-263</v>
      </c>
      <c r="D1491">
        <v>456629</v>
      </c>
    </row>
    <row r="1492" spans="1:4" x14ac:dyDescent="0.45">
      <c r="A1492" s="26">
        <v>45398</v>
      </c>
      <c r="B1492">
        <v>23954</v>
      </c>
      <c r="C1492">
        <v>-97</v>
      </c>
      <c r="D1492">
        <v>456956</v>
      </c>
    </row>
    <row r="1493" spans="1:4" x14ac:dyDescent="0.45">
      <c r="A1493" s="26">
        <v>45399</v>
      </c>
      <c r="B1493">
        <v>23854</v>
      </c>
      <c r="C1493">
        <v>-100</v>
      </c>
      <c r="D1493">
        <v>455840</v>
      </c>
    </row>
    <row r="1494" spans="1:4" x14ac:dyDescent="0.45">
      <c r="A1494" s="26">
        <v>45400</v>
      </c>
      <c r="B1494">
        <v>23733</v>
      </c>
      <c r="C1494">
        <v>-121</v>
      </c>
      <c r="D1494">
        <v>453685</v>
      </c>
    </row>
    <row r="1495" spans="1:4" x14ac:dyDescent="0.45">
      <c r="A1495" s="26">
        <v>45401</v>
      </c>
      <c r="B1495">
        <v>23758</v>
      </c>
      <c r="C1495">
        <v>25</v>
      </c>
      <c r="D1495">
        <v>454597</v>
      </c>
    </row>
    <row r="1496" spans="1:4" x14ac:dyDescent="0.45">
      <c r="A1496" s="26">
        <v>45404</v>
      </c>
      <c r="B1496">
        <v>23594</v>
      </c>
      <c r="C1496">
        <v>-164</v>
      </c>
      <c r="D1496">
        <v>451681</v>
      </c>
    </row>
    <row r="1497" spans="1:4" x14ac:dyDescent="0.45">
      <c r="A1497" s="26">
        <v>45405</v>
      </c>
      <c r="B1497">
        <v>23807</v>
      </c>
      <c r="C1497">
        <v>213</v>
      </c>
      <c r="D1497">
        <v>455879</v>
      </c>
    </row>
    <row r="1498" spans="1:4" x14ac:dyDescent="0.45">
      <c r="A1498" s="26">
        <v>45406</v>
      </c>
      <c r="B1498">
        <v>24106</v>
      </c>
      <c r="C1498">
        <v>299</v>
      </c>
      <c r="D1498">
        <v>462036</v>
      </c>
    </row>
    <row r="1499" spans="1:4" x14ac:dyDescent="0.45">
      <c r="A1499" s="26">
        <v>45407</v>
      </c>
      <c r="B1499">
        <v>24227</v>
      </c>
      <c r="C1499">
        <v>121</v>
      </c>
      <c r="D1499">
        <v>464601</v>
      </c>
    </row>
    <row r="1500" spans="1:4" x14ac:dyDescent="0.45">
      <c r="A1500" s="26">
        <v>45408</v>
      </c>
      <c r="B1500">
        <v>24169</v>
      </c>
      <c r="C1500">
        <v>-58</v>
      </c>
      <c r="D1500">
        <v>463812</v>
      </c>
    </row>
    <row r="1501" spans="1:4" x14ac:dyDescent="0.45">
      <c r="A1501" s="26">
        <v>45412</v>
      </c>
      <c r="B1501">
        <v>24680</v>
      </c>
      <c r="C1501">
        <v>511</v>
      </c>
      <c r="D1501">
        <v>473920</v>
      </c>
    </row>
    <row r="1502" spans="1:4" x14ac:dyDescent="0.45">
      <c r="A1502" s="26">
        <v>45413</v>
      </c>
      <c r="B1502">
        <v>24499</v>
      </c>
      <c r="C1502">
        <v>-181</v>
      </c>
      <c r="D1502">
        <v>470673</v>
      </c>
    </row>
    <row r="1503" spans="1:4" x14ac:dyDescent="0.45">
      <c r="A1503" s="26">
        <v>45414</v>
      </c>
      <c r="B1503">
        <v>24182</v>
      </c>
      <c r="C1503">
        <v>-317</v>
      </c>
      <c r="D1503">
        <v>464956</v>
      </c>
    </row>
    <row r="1504" spans="1:4" x14ac:dyDescent="0.45">
      <c r="A1504" s="26">
        <v>45419</v>
      </c>
      <c r="B1504">
        <v>24548</v>
      </c>
      <c r="C1504">
        <v>366</v>
      </c>
      <c r="D1504">
        <v>471994</v>
      </c>
    </row>
    <row r="1505" spans="1:4" x14ac:dyDescent="0.45">
      <c r="A1505" s="26">
        <v>45420</v>
      </c>
      <c r="B1505">
        <v>24734</v>
      </c>
      <c r="C1505">
        <v>186</v>
      </c>
      <c r="D1505">
        <v>478706</v>
      </c>
    </row>
    <row r="1506" spans="1:4" x14ac:dyDescent="0.45">
      <c r="A1506" s="26">
        <v>45421</v>
      </c>
      <c r="B1506">
        <v>24854</v>
      </c>
      <c r="C1506">
        <v>120</v>
      </c>
      <c r="D1506">
        <v>481433</v>
      </c>
    </row>
    <row r="1507" spans="1:4" x14ac:dyDescent="0.45">
      <c r="A1507" s="26">
        <v>45422</v>
      </c>
      <c r="B1507">
        <v>24976</v>
      </c>
      <c r="C1507">
        <v>122</v>
      </c>
      <c r="D1507">
        <v>485352</v>
      </c>
    </row>
    <row r="1508" spans="1:4" x14ac:dyDescent="0.45">
      <c r="A1508" s="26">
        <v>45425</v>
      </c>
      <c r="B1508">
        <v>25095</v>
      </c>
      <c r="C1508">
        <v>119</v>
      </c>
      <c r="D1508">
        <v>487827</v>
      </c>
    </row>
    <row r="1509" spans="1:4" x14ac:dyDescent="0.45">
      <c r="A1509" s="26">
        <v>45426</v>
      </c>
      <c r="B1509">
        <v>25181</v>
      </c>
      <c r="C1509">
        <v>86</v>
      </c>
      <c r="D1509">
        <v>489860</v>
      </c>
    </row>
    <row r="1510" spans="1:4" x14ac:dyDescent="0.45">
      <c r="A1510" s="26">
        <v>45427</v>
      </c>
      <c r="B1510">
        <v>25321</v>
      </c>
      <c r="C1510">
        <v>140</v>
      </c>
      <c r="D1510">
        <v>492942</v>
      </c>
    </row>
    <row r="1511" spans="1:4" x14ac:dyDescent="0.45">
      <c r="A1511" s="26">
        <v>45428</v>
      </c>
      <c r="B1511">
        <v>25189</v>
      </c>
      <c r="C1511">
        <v>-132</v>
      </c>
      <c r="D1511">
        <v>490801</v>
      </c>
    </row>
    <row r="1512" spans="1:4" x14ac:dyDescent="0.45">
      <c r="A1512" s="26">
        <v>45429</v>
      </c>
      <c r="B1512">
        <v>25431</v>
      </c>
      <c r="C1512">
        <v>242</v>
      </c>
      <c r="D1512">
        <v>495510</v>
      </c>
    </row>
    <row r="1513" spans="1:4" x14ac:dyDescent="0.45">
      <c r="A1513" s="26">
        <v>45432</v>
      </c>
      <c r="B1513">
        <v>25524</v>
      </c>
      <c r="C1513">
        <v>93</v>
      </c>
      <c r="D1513">
        <v>498418</v>
      </c>
    </row>
    <row r="1514" spans="1:4" x14ac:dyDescent="0.45">
      <c r="A1514" s="26">
        <v>45433</v>
      </c>
      <c r="B1514">
        <v>25648</v>
      </c>
      <c r="C1514">
        <v>124</v>
      </c>
      <c r="D1514">
        <v>501193</v>
      </c>
    </row>
    <row r="1515" spans="1:4" x14ac:dyDescent="0.45">
      <c r="A1515" s="26">
        <v>45434</v>
      </c>
      <c r="B1515">
        <v>25627</v>
      </c>
      <c r="C1515">
        <v>-21</v>
      </c>
      <c r="D1515">
        <v>503224</v>
      </c>
    </row>
    <row r="1516" spans="1:4" x14ac:dyDescent="0.45">
      <c r="A1516" s="26">
        <v>45435</v>
      </c>
      <c r="B1516">
        <v>25643</v>
      </c>
      <c r="C1516">
        <v>16</v>
      </c>
      <c r="D1516">
        <v>503816</v>
      </c>
    </row>
    <row r="1517" spans="1:4" x14ac:dyDescent="0.45">
      <c r="A1517" s="26">
        <v>45436</v>
      </c>
      <c r="B1517">
        <v>25527</v>
      </c>
      <c r="C1517">
        <v>-116</v>
      </c>
      <c r="D1517">
        <v>501792</v>
      </c>
    </row>
    <row r="1518" spans="1:4" x14ac:dyDescent="0.45">
      <c r="A1518" s="26">
        <v>45439</v>
      </c>
      <c r="B1518">
        <v>25586</v>
      </c>
      <c r="C1518">
        <v>59</v>
      </c>
      <c r="D1518">
        <v>503229</v>
      </c>
    </row>
    <row r="1519" spans="1:4" x14ac:dyDescent="0.45">
      <c r="A1519" s="26">
        <v>45440</v>
      </c>
      <c r="B1519">
        <v>25649</v>
      </c>
      <c r="C1519">
        <v>63</v>
      </c>
      <c r="D1519">
        <v>504784</v>
      </c>
    </row>
    <row r="1520" spans="1:4" x14ac:dyDescent="0.45">
      <c r="A1520" s="26">
        <v>45441</v>
      </c>
      <c r="B1520">
        <v>25676</v>
      </c>
      <c r="C1520">
        <v>27</v>
      </c>
      <c r="D1520">
        <v>505311</v>
      </c>
    </row>
    <row r="1521" spans="1:4" x14ac:dyDescent="0.45">
      <c r="A1521" s="26">
        <v>45442</v>
      </c>
      <c r="B1521">
        <v>25451</v>
      </c>
      <c r="C1521">
        <v>-225</v>
      </c>
      <c r="D1521">
        <v>501876</v>
      </c>
    </row>
    <row r="1522" spans="1:4" x14ac:dyDescent="0.45">
      <c r="A1522" s="26">
        <v>45443</v>
      </c>
      <c r="B1522">
        <v>25221</v>
      </c>
      <c r="C1522">
        <v>-230</v>
      </c>
      <c r="D1522">
        <v>497559</v>
      </c>
    </row>
    <row r="1523" spans="1:4" x14ac:dyDescent="0.45">
      <c r="A1523" s="26">
        <v>45446</v>
      </c>
      <c r="B1523">
        <v>25439</v>
      </c>
      <c r="C1523">
        <v>218</v>
      </c>
      <c r="D1523">
        <v>502135</v>
      </c>
    </row>
    <row r="1524" spans="1:4" x14ac:dyDescent="0.45">
      <c r="A1524" s="26">
        <v>45447</v>
      </c>
      <c r="B1524">
        <v>25420</v>
      </c>
      <c r="C1524">
        <v>-19</v>
      </c>
      <c r="D1524">
        <v>501798</v>
      </c>
    </row>
    <row r="1525" spans="1:4" x14ac:dyDescent="0.45">
      <c r="A1525" s="26">
        <v>45448</v>
      </c>
      <c r="B1525">
        <v>25168</v>
      </c>
      <c r="C1525">
        <v>-252</v>
      </c>
      <c r="D1525">
        <v>499673</v>
      </c>
    </row>
    <row r="1526" spans="1:4" x14ac:dyDescent="0.45">
      <c r="A1526" s="26">
        <v>45449</v>
      </c>
      <c r="B1526">
        <v>25531</v>
      </c>
      <c r="C1526">
        <v>363</v>
      </c>
      <c r="D1526">
        <v>507244</v>
      </c>
    </row>
    <row r="1527" spans="1:4" x14ac:dyDescent="0.45">
      <c r="A1527" s="26">
        <v>45450</v>
      </c>
      <c r="B1527">
        <v>25595</v>
      </c>
      <c r="C1527">
        <v>64</v>
      </c>
      <c r="D1527">
        <v>508875</v>
      </c>
    </row>
    <row r="1528" spans="1:4" x14ac:dyDescent="0.45">
      <c r="A1528" s="26">
        <v>45453</v>
      </c>
      <c r="B1528">
        <v>25699</v>
      </c>
      <c r="C1528">
        <v>104</v>
      </c>
      <c r="D1528">
        <v>511198</v>
      </c>
    </row>
    <row r="1529" spans="1:4" x14ac:dyDescent="0.45">
      <c r="A1529" s="26">
        <v>45454</v>
      </c>
      <c r="B1529">
        <v>25781</v>
      </c>
      <c r="C1529">
        <v>82</v>
      </c>
      <c r="D1529">
        <v>513070</v>
      </c>
    </row>
    <row r="1530" spans="1:4" x14ac:dyDescent="0.45">
      <c r="A1530" s="26">
        <v>45455</v>
      </c>
      <c r="B1530">
        <v>25739</v>
      </c>
      <c r="C1530">
        <v>-42</v>
      </c>
      <c r="D1530">
        <v>512220</v>
      </c>
    </row>
    <row r="1531" spans="1:4" x14ac:dyDescent="0.45">
      <c r="A1531" s="26">
        <v>45456</v>
      </c>
      <c r="B1531">
        <v>25925</v>
      </c>
      <c r="C1531">
        <v>186</v>
      </c>
      <c r="D1531">
        <v>518101</v>
      </c>
    </row>
    <row r="1532" spans="1:4" x14ac:dyDescent="0.45">
      <c r="A1532" s="26">
        <v>45457</v>
      </c>
      <c r="B1532">
        <v>25959</v>
      </c>
      <c r="C1532">
        <v>34</v>
      </c>
      <c r="D1532">
        <v>519268</v>
      </c>
    </row>
    <row r="1533" spans="1:4" x14ac:dyDescent="0.45">
      <c r="A1533" s="26">
        <v>45460</v>
      </c>
      <c r="B1533">
        <v>25934</v>
      </c>
      <c r="C1533">
        <v>-25</v>
      </c>
      <c r="D1533">
        <v>521046</v>
      </c>
    </row>
    <row r="1534" spans="1:4" x14ac:dyDescent="0.45">
      <c r="A1534" s="26">
        <v>45461</v>
      </c>
      <c r="B1534">
        <v>26116</v>
      </c>
      <c r="C1534">
        <v>182</v>
      </c>
      <c r="D1534">
        <v>524839</v>
      </c>
    </row>
    <row r="1535" spans="1:4" x14ac:dyDescent="0.45">
      <c r="A1535" s="26">
        <v>45462</v>
      </c>
      <c r="B1535">
        <v>26252</v>
      </c>
      <c r="C1535">
        <v>136</v>
      </c>
      <c r="D1535">
        <v>528389</v>
      </c>
    </row>
    <row r="1536" spans="1:4" x14ac:dyDescent="0.45">
      <c r="A1536" s="26">
        <v>45463</v>
      </c>
      <c r="B1536">
        <v>26318</v>
      </c>
      <c r="C1536">
        <v>66</v>
      </c>
      <c r="D1536">
        <v>530005</v>
      </c>
    </row>
    <row r="1537" spans="1:4" x14ac:dyDescent="0.45">
      <c r="A1537" s="26">
        <v>45464</v>
      </c>
      <c r="B1537">
        <v>26447</v>
      </c>
      <c r="C1537">
        <v>129</v>
      </c>
      <c r="D1537">
        <v>532591</v>
      </c>
    </row>
    <row r="1538" spans="1:4" x14ac:dyDescent="0.45">
      <c r="A1538" s="26">
        <v>45467</v>
      </c>
      <c r="B1538">
        <v>26494</v>
      </c>
      <c r="C1538">
        <v>47</v>
      </c>
      <c r="D1538">
        <v>534351</v>
      </c>
    </row>
    <row r="1539" spans="1:4" x14ac:dyDescent="0.45">
      <c r="A1539" s="26">
        <v>45468</v>
      </c>
      <c r="B1539">
        <v>26435</v>
      </c>
      <c r="C1539">
        <v>-59</v>
      </c>
      <c r="D1539">
        <v>533453</v>
      </c>
    </row>
    <row r="1540" spans="1:4" x14ac:dyDescent="0.45">
      <c r="A1540" s="26">
        <v>45469</v>
      </c>
      <c r="B1540">
        <v>26527</v>
      </c>
      <c r="C1540">
        <v>92</v>
      </c>
      <c r="D1540">
        <v>535623</v>
      </c>
    </row>
    <row r="1541" spans="1:4" x14ac:dyDescent="0.45">
      <c r="A1541" s="26">
        <v>45470</v>
      </c>
      <c r="B1541">
        <v>26685</v>
      </c>
      <c r="C1541">
        <v>158</v>
      </c>
      <c r="D1541">
        <v>539217</v>
      </c>
    </row>
    <row r="1542" spans="1:4" x14ac:dyDescent="0.45">
      <c r="A1542" s="26">
        <v>45471</v>
      </c>
      <c r="B1542">
        <v>26742</v>
      </c>
      <c r="C1542">
        <v>57</v>
      </c>
      <c r="D1542">
        <v>540710</v>
      </c>
    </row>
    <row r="1543" spans="1:4" x14ac:dyDescent="0.45">
      <c r="A1543" s="26">
        <v>45474</v>
      </c>
      <c r="B1543">
        <v>26714</v>
      </c>
      <c r="C1543">
        <v>-28</v>
      </c>
      <c r="D1543">
        <v>540391</v>
      </c>
    </row>
    <row r="1544" spans="1:4" x14ac:dyDescent="0.45">
      <c r="A1544" s="26">
        <v>45475</v>
      </c>
      <c r="B1544">
        <v>26849</v>
      </c>
      <c r="C1544">
        <v>135</v>
      </c>
      <c r="D1544">
        <v>543335</v>
      </c>
    </row>
    <row r="1545" spans="1:4" x14ac:dyDescent="0.45">
      <c r="A1545" s="26">
        <v>45476</v>
      </c>
      <c r="B1545">
        <v>26930</v>
      </c>
      <c r="C1545">
        <v>81</v>
      </c>
      <c r="D1545">
        <v>544980</v>
      </c>
    </row>
    <row r="1546" spans="1:4" x14ac:dyDescent="0.45">
      <c r="A1546" s="26">
        <v>45477</v>
      </c>
      <c r="B1546">
        <v>27105</v>
      </c>
      <c r="C1546">
        <v>175</v>
      </c>
      <c r="D1546">
        <v>551940</v>
      </c>
    </row>
    <row r="1547" spans="1:4" x14ac:dyDescent="0.45">
      <c r="A1547" s="26">
        <v>45478</v>
      </c>
      <c r="B1547">
        <v>27127</v>
      </c>
      <c r="C1547">
        <v>22</v>
      </c>
      <c r="D1547">
        <v>552677</v>
      </c>
    </row>
    <row r="1548" spans="1:4" x14ac:dyDescent="0.45">
      <c r="A1548" s="26">
        <v>45481</v>
      </c>
      <c r="B1548">
        <v>27149</v>
      </c>
      <c r="C1548">
        <v>22</v>
      </c>
      <c r="D1548">
        <v>553129</v>
      </c>
    </row>
    <row r="1549" spans="1:4" x14ac:dyDescent="0.45">
      <c r="A1549" s="26">
        <v>45482</v>
      </c>
      <c r="B1549">
        <v>27199</v>
      </c>
      <c r="C1549">
        <v>50</v>
      </c>
      <c r="D1549">
        <v>554829</v>
      </c>
    </row>
    <row r="1550" spans="1:4" x14ac:dyDescent="0.45">
      <c r="A1550" s="26">
        <v>45483</v>
      </c>
      <c r="B1550">
        <v>27283</v>
      </c>
      <c r="C1550">
        <v>84</v>
      </c>
      <c r="D1550">
        <v>558527</v>
      </c>
    </row>
    <row r="1551" spans="1:4" x14ac:dyDescent="0.45">
      <c r="A1551" s="26">
        <v>45484</v>
      </c>
      <c r="B1551">
        <v>27565</v>
      </c>
      <c r="C1551">
        <v>282</v>
      </c>
      <c r="D1551">
        <v>564605</v>
      </c>
    </row>
    <row r="1552" spans="1:4" x14ac:dyDescent="0.45">
      <c r="A1552" s="26">
        <v>45485</v>
      </c>
      <c r="B1552">
        <v>27052</v>
      </c>
      <c r="C1552">
        <v>-513</v>
      </c>
      <c r="D1552">
        <v>554814</v>
      </c>
    </row>
    <row r="1553" spans="1:4" x14ac:dyDescent="0.45">
      <c r="A1553" s="26">
        <v>45489</v>
      </c>
      <c r="B1553">
        <v>27107</v>
      </c>
      <c r="C1553">
        <v>55</v>
      </c>
      <c r="D1553">
        <v>556253</v>
      </c>
    </row>
    <row r="1554" spans="1:4" x14ac:dyDescent="0.45">
      <c r="A1554" s="26">
        <v>45490</v>
      </c>
      <c r="B1554">
        <v>27237</v>
      </c>
      <c r="C1554">
        <v>130</v>
      </c>
      <c r="D1554">
        <v>559175</v>
      </c>
    </row>
    <row r="1555" spans="1:4" x14ac:dyDescent="0.45">
      <c r="A1555" s="26">
        <v>45491</v>
      </c>
      <c r="B1555">
        <v>26484</v>
      </c>
      <c r="C1555">
        <v>-753</v>
      </c>
      <c r="D1555">
        <v>546521</v>
      </c>
    </row>
    <row r="1556" spans="1:4" x14ac:dyDescent="0.45">
      <c r="A1556" s="26">
        <v>45492</v>
      </c>
      <c r="B1556">
        <v>26555</v>
      </c>
      <c r="C1556">
        <v>71</v>
      </c>
      <c r="D1556">
        <v>548509</v>
      </c>
    </row>
    <row r="1557" spans="1:4" x14ac:dyDescent="0.45">
      <c r="A1557" s="26">
        <v>45495</v>
      </c>
      <c r="B1557">
        <v>26366</v>
      </c>
      <c r="C1557">
        <v>-189</v>
      </c>
      <c r="D1557">
        <v>544817</v>
      </c>
    </row>
    <row r="1558" spans="1:4" x14ac:dyDescent="0.45">
      <c r="A1558" s="26">
        <v>45496</v>
      </c>
      <c r="B1558">
        <v>26453</v>
      </c>
      <c r="C1558">
        <v>87</v>
      </c>
      <c r="D1558">
        <v>546750</v>
      </c>
    </row>
    <row r="1559" spans="1:4" x14ac:dyDescent="0.45">
      <c r="A1559" s="26">
        <v>45497</v>
      </c>
      <c r="B1559">
        <v>26270</v>
      </c>
      <c r="C1559">
        <v>-183</v>
      </c>
      <c r="D1559">
        <v>543292</v>
      </c>
    </row>
    <row r="1560" spans="1:4" x14ac:dyDescent="0.45">
      <c r="A1560" s="26">
        <v>45498</v>
      </c>
      <c r="B1560">
        <v>25378</v>
      </c>
      <c r="C1560">
        <v>-892</v>
      </c>
      <c r="D1560">
        <v>525041</v>
      </c>
    </row>
    <row r="1561" spans="1:4" x14ac:dyDescent="0.45">
      <c r="A1561" s="26">
        <v>45499</v>
      </c>
      <c r="B1561">
        <v>25368</v>
      </c>
      <c r="C1561">
        <v>-10</v>
      </c>
      <c r="D1561">
        <v>525005</v>
      </c>
    </row>
    <row r="1562" spans="1:4" x14ac:dyDescent="0.45">
      <c r="A1562" s="26">
        <v>45502</v>
      </c>
      <c r="B1562">
        <v>25553</v>
      </c>
      <c r="C1562">
        <v>185</v>
      </c>
      <c r="D1562">
        <v>528778</v>
      </c>
    </row>
    <row r="1563" spans="1:4" x14ac:dyDescent="0.45">
      <c r="A1563" s="26">
        <v>45503</v>
      </c>
      <c r="B1563">
        <v>25602</v>
      </c>
      <c r="C1563">
        <v>49</v>
      </c>
      <c r="D1563">
        <v>529897</v>
      </c>
    </row>
    <row r="1564" spans="1:4" x14ac:dyDescent="0.45">
      <c r="A1564" s="26">
        <v>45504</v>
      </c>
      <c r="B1564">
        <v>25247</v>
      </c>
      <c r="C1564">
        <v>-355</v>
      </c>
      <c r="D1564">
        <v>522802</v>
      </c>
    </row>
    <row r="1565" spans="1:4" x14ac:dyDescent="0.45">
      <c r="A1565" s="26">
        <v>45505</v>
      </c>
      <c r="B1565">
        <v>25140</v>
      </c>
      <c r="C1565">
        <v>-107</v>
      </c>
      <c r="D1565">
        <v>520762</v>
      </c>
    </row>
    <row r="1566" spans="1:4" x14ac:dyDescent="0.45">
      <c r="A1566" s="26">
        <v>45506</v>
      </c>
      <c r="B1566">
        <v>24793</v>
      </c>
      <c r="C1566">
        <v>-347</v>
      </c>
      <c r="D1566">
        <v>513785</v>
      </c>
    </row>
    <row r="1567" spans="1:4" x14ac:dyDescent="0.45">
      <c r="A1567" s="26">
        <v>45509</v>
      </c>
      <c r="B1567">
        <v>23672</v>
      </c>
      <c r="C1567">
        <v>-1121</v>
      </c>
      <c r="D1567">
        <v>492802</v>
      </c>
    </row>
    <row r="1568" spans="1:4" x14ac:dyDescent="0.45">
      <c r="A1568" s="26">
        <v>45510</v>
      </c>
      <c r="B1568">
        <v>22938</v>
      </c>
      <c r="C1568">
        <v>-734</v>
      </c>
      <c r="D1568">
        <v>477612</v>
      </c>
    </row>
    <row r="1569" spans="1:4" x14ac:dyDescent="0.45">
      <c r="A1569" s="26">
        <v>45511</v>
      </c>
      <c r="B1569">
        <v>23448</v>
      </c>
      <c r="C1569">
        <v>510</v>
      </c>
      <c r="D1569">
        <v>487177</v>
      </c>
    </row>
    <row r="1570" spans="1:4" x14ac:dyDescent="0.45">
      <c r="A1570" s="26">
        <v>45512</v>
      </c>
      <c r="B1570">
        <v>23295</v>
      </c>
      <c r="C1570">
        <v>-153</v>
      </c>
      <c r="D1570">
        <v>483693</v>
      </c>
    </row>
    <row r="1571" spans="1:4" x14ac:dyDescent="0.45">
      <c r="A1571" s="26">
        <v>45513</v>
      </c>
      <c r="B1571">
        <v>23916</v>
      </c>
      <c r="C1571">
        <v>621</v>
      </c>
      <c r="D1571">
        <v>496934</v>
      </c>
    </row>
    <row r="1572" spans="1:4" x14ac:dyDescent="0.45">
      <c r="A1572" s="26">
        <v>45517</v>
      </c>
      <c r="B1572">
        <v>24029</v>
      </c>
      <c r="C1572">
        <v>113</v>
      </c>
      <c r="D1572">
        <v>501083</v>
      </c>
    </row>
    <row r="1573" spans="1:4" x14ac:dyDescent="0.45">
      <c r="A1573" s="26">
        <v>45518</v>
      </c>
      <c r="B1573">
        <v>24338</v>
      </c>
      <c r="C1573">
        <v>309</v>
      </c>
      <c r="D1573">
        <v>507881</v>
      </c>
    </row>
    <row r="1574" spans="1:4" x14ac:dyDescent="0.45">
      <c r="A1574" s="26">
        <v>45519</v>
      </c>
      <c r="B1574">
        <v>24485</v>
      </c>
      <c r="C1574">
        <v>147</v>
      </c>
      <c r="D1574">
        <v>511998</v>
      </c>
    </row>
    <row r="1575" spans="1:4" x14ac:dyDescent="0.45">
      <c r="A1575" s="26">
        <v>45520</v>
      </c>
      <c r="B1575">
        <v>25103</v>
      </c>
      <c r="C1575">
        <v>618</v>
      </c>
      <c r="D1575">
        <v>525201</v>
      </c>
    </row>
    <row r="1576" spans="1:4" x14ac:dyDescent="0.45">
      <c r="A1576" s="26">
        <v>45523</v>
      </c>
      <c r="B1576">
        <v>25031</v>
      </c>
      <c r="C1576">
        <v>-72</v>
      </c>
      <c r="D1576">
        <v>526629</v>
      </c>
    </row>
    <row r="1577" spans="1:4" x14ac:dyDescent="0.45">
      <c r="A1577" s="26">
        <v>45524</v>
      </c>
      <c r="B1577">
        <v>25021</v>
      </c>
      <c r="C1577">
        <v>-10</v>
      </c>
      <c r="D1577">
        <v>526751</v>
      </c>
    </row>
    <row r="1578" spans="1:4" x14ac:dyDescent="0.45">
      <c r="A1578" s="26">
        <v>45525</v>
      </c>
      <c r="B1578">
        <v>24840</v>
      </c>
      <c r="C1578">
        <v>-181</v>
      </c>
      <c r="D1578">
        <v>523413</v>
      </c>
    </row>
    <row r="1579" spans="1:4" x14ac:dyDescent="0.45">
      <c r="A1579" s="26">
        <v>45526</v>
      </c>
      <c r="B1579">
        <v>24899</v>
      </c>
      <c r="C1579">
        <v>59</v>
      </c>
      <c r="D1579">
        <v>525042</v>
      </c>
    </row>
    <row r="1580" spans="1:4" x14ac:dyDescent="0.45">
      <c r="A1580" s="26">
        <v>45527</v>
      </c>
      <c r="B1580">
        <v>24890</v>
      </c>
      <c r="C1580">
        <v>-9</v>
      </c>
      <c r="D1580">
        <v>525100</v>
      </c>
    </row>
    <row r="1581" spans="1:4" x14ac:dyDescent="0.45">
      <c r="A1581" s="26">
        <v>45530</v>
      </c>
      <c r="B1581">
        <v>24700</v>
      </c>
      <c r="C1581">
        <v>-190</v>
      </c>
      <c r="D1581">
        <v>521339</v>
      </c>
    </row>
    <row r="1582" spans="1:4" x14ac:dyDescent="0.45">
      <c r="A1582" s="26">
        <v>45531</v>
      </c>
      <c r="B1582">
        <v>24860</v>
      </c>
      <c r="C1582">
        <v>160</v>
      </c>
      <c r="D1582">
        <v>524879</v>
      </c>
    </row>
    <row r="1583" spans="1:4" x14ac:dyDescent="0.45">
      <c r="A1583" s="26">
        <v>45532</v>
      </c>
      <c r="B1583">
        <v>24792</v>
      </c>
      <c r="C1583">
        <v>-68</v>
      </c>
      <c r="D1583">
        <v>523431</v>
      </c>
    </row>
    <row r="1584" spans="1:4" x14ac:dyDescent="0.45">
      <c r="A1584" s="26">
        <v>45533</v>
      </c>
      <c r="B1584">
        <v>24714</v>
      </c>
      <c r="C1584">
        <v>-78</v>
      </c>
      <c r="D1584">
        <v>522232</v>
      </c>
    </row>
    <row r="1585" spans="1:4" x14ac:dyDescent="0.45">
      <c r="A1585" s="26">
        <v>45534</v>
      </c>
      <c r="B1585">
        <v>24777</v>
      </c>
      <c r="C1585">
        <v>63</v>
      </c>
      <c r="D1585">
        <v>523703</v>
      </c>
    </row>
    <row r="1586" spans="1:4" x14ac:dyDescent="0.45">
      <c r="A1586" s="26">
        <v>45537</v>
      </c>
      <c r="B1586">
        <v>25206</v>
      </c>
      <c r="C1586">
        <v>429</v>
      </c>
      <c r="D1586">
        <v>532973</v>
      </c>
    </row>
    <row r="1587" spans="1:4" x14ac:dyDescent="0.45">
      <c r="A1587" s="26">
        <v>45538</v>
      </c>
      <c r="B1587">
        <v>25356</v>
      </c>
      <c r="C1587">
        <v>150</v>
      </c>
      <c r="D1587">
        <v>536371</v>
      </c>
    </row>
    <row r="1588" spans="1:4" x14ac:dyDescent="0.45">
      <c r="A1588" s="26">
        <v>45539</v>
      </c>
      <c r="B1588">
        <v>24612</v>
      </c>
      <c r="C1588">
        <v>-744</v>
      </c>
      <c r="D1588">
        <v>520632</v>
      </c>
    </row>
    <row r="1589" spans="1:4" x14ac:dyDescent="0.45">
      <c r="A1589" s="26">
        <v>45540</v>
      </c>
      <c r="B1589">
        <v>24236</v>
      </c>
      <c r="C1589">
        <v>-376</v>
      </c>
      <c r="D1589">
        <v>515628</v>
      </c>
    </row>
    <row r="1590" spans="1:4" x14ac:dyDescent="0.45">
      <c r="A1590" s="26">
        <v>45541</v>
      </c>
      <c r="B1590">
        <v>24105</v>
      </c>
      <c r="C1590">
        <v>-131</v>
      </c>
      <c r="D1590">
        <v>512938</v>
      </c>
    </row>
    <row r="1591" spans="1:4" x14ac:dyDescent="0.45">
      <c r="A1591" s="26">
        <v>45544</v>
      </c>
      <c r="B1591">
        <v>23668</v>
      </c>
      <c r="C1591">
        <v>-437</v>
      </c>
      <c r="D1591">
        <v>503965</v>
      </c>
    </row>
    <row r="1592" spans="1:4" x14ac:dyDescent="0.45">
      <c r="A1592" s="26">
        <v>45545</v>
      </c>
      <c r="B1592">
        <v>23978</v>
      </c>
      <c r="C1592">
        <v>310</v>
      </c>
      <c r="D1592">
        <v>510751</v>
      </c>
    </row>
    <row r="1593" spans="1:4" x14ac:dyDescent="0.45">
      <c r="A1593" s="26">
        <v>45546</v>
      </c>
      <c r="B1593">
        <v>23789</v>
      </c>
      <c r="C1593">
        <v>-189</v>
      </c>
      <c r="D1593">
        <v>508557</v>
      </c>
    </row>
    <row r="1594" spans="1:4" x14ac:dyDescent="0.45">
      <c r="A1594" s="26">
        <v>45547</v>
      </c>
      <c r="B1594">
        <v>24082</v>
      </c>
      <c r="C1594">
        <v>293</v>
      </c>
      <c r="D1594">
        <v>515252</v>
      </c>
    </row>
    <row r="1595" spans="1:4" x14ac:dyDescent="0.45">
      <c r="A1595" s="26">
        <v>45548</v>
      </c>
      <c r="B1595">
        <v>24110</v>
      </c>
      <c r="C1595">
        <v>28</v>
      </c>
      <c r="D1595">
        <v>516230</v>
      </c>
    </row>
    <row r="1596" spans="1:4" x14ac:dyDescent="0.45">
      <c r="A1596" s="26">
        <v>45552</v>
      </c>
      <c r="B1596">
        <v>24165</v>
      </c>
      <c r="C1596">
        <v>55</v>
      </c>
      <c r="D1596">
        <v>519865</v>
      </c>
    </row>
    <row r="1597" spans="1:4" x14ac:dyDescent="0.45">
      <c r="A1597" s="26">
        <v>45553</v>
      </c>
      <c r="B1597">
        <v>24343</v>
      </c>
      <c r="C1597">
        <v>178</v>
      </c>
      <c r="D1597">
        <v>523860</v>
      </c>
    </row>
    <row r="1598" spans="1:4" x14ac:dyDescent="0.45">
      <c r="A1598" s="26">
        <v>45554</v>
      </c>
      <c r="B1598">
        <v>24594</v>
      </c>
      <c r="C1598">
        <v>251</v>
      </c>
      <c r="D1598">
        <v>529819</v>
      </c>
    </row>
    <row r="1599" spans="1:4" x14ac:dyDescent="0.45">
      <c r="A1599" s="26">
        <v>45555</v>
      </c>
      <c r="B1599">
        <v>24862</v>
      </c>
      <c r="C1599">
        <v>268</v>
      </c>
      <c r="D1599">
        <v>535602</v>
      </c>
    </row>
    <row r="1600" spans="1:4" x14ac:dyDescent="0.45">
      <c r="A1600" s="26">
        <v>45559</v>
      </c>
      <c r="B1600">
        <v>25023</v>
      </c>
      <c r="C1600">
        <v>161</v>
      </c>
      <c r="D1600">
        <v>539504</v>
      </c>
    </row>
    <row r="1601" spans="1:4" x14ac:dyDescent="0.45">
      <c r="A1601" s="26">
        <v>45560</v>
      </c>
      <c r="B1601">
        <v>25116</v>
      </c>
      <c r="C1601">
        <v>93</v>
      </c>
      <c r="D1601">
        <v>541859</v>
      </c>
    </row>
    <row r="1602" spans="1:4" x14ac:dyDescent="0.45">
      <c r="A1602" s="26">
        <v>45561</v>
      </c>
      <c r="B1602">
        <v>25283</v>
      </c>
      <c r="C1602">
        <v>167</v>
      </c>
      <c r="D1602">
        <v>545499</v>
      </c>
    </row>
    <row r="1603" spans="1:4" x14ac:dyDescent="0.45">
      <c r="A1603" s="26">
        <v>45562</v>
      </c>
      <c r="B1603">
        <v>25658</v>
      </c>
      <c r="C1603">
        <v>375</v>
      </c>
      <c r="D1603">
        <v>553995</v>
      </c>
    </row>
    <row r="1604" spans="1:4" x14ac:dyDescent="0.45">
      <c r="A1604" s="26">
        <v>45565</v>
      </c>
      <c r="B1604">
        <v>25194</v>
      </c>
      <c r="C1604">
        <v>-464</v>
      </c>
      <c r="D1604">
        <v>544095</v>
      </c>
    </row>
    <row r="1605" spans="1:4" x14ac:dyDescent="0.45">
      <c r="A1605" s="26">
        <v>45566</v>
      </c>
      <c r="B1605">
        <v>25443</v>
      </c>
      <c r="C1605">
        <v>249</v>
      </c>
      <c r="D1605">
        <v>549765</v>
      </c>
    </row>
    <row r="1606" spans="1:4" x14ac:dyDescent="0.45">
      <c r="A1606" s="26">
        <v>45567</v>
      </c>
      <c r="B1606">
        <v>25220</v>
      </c>
      <c r="C1606">
        <v>-223</v>
      </c>
      <c r="D1606">
        <v>545049</v>
      </c>
    </row>
    <row r="1607" spans="1:4" x14ac:dyDescent="0.45">
      <c r="A1607" s="26">
        <v>45568</v>
      </c>
      <c r="B1607">
        <v>25819</v>
      </c>
      <c r="C1607">
        <v>599</v>
      </c>
      <c r="D1607">
        <v>557997</v>
      </c>
    </row>
    <row r="1608" spans="1:4" x14ac:dyDescent="0.45">
      <c r="A1608" s="26">
        <v>45569</v>
      </c>
      <c r="B1608">
        <v>25644</v>
      </c>
      <c r="C1608">
        <v>-175</v>
      </c>
      <c r="D1608">
        <v>557030</v>
      </c>
    </row>
    <row r="1609" spans="1:4" x14ac:dyDescent="0.45">
      <c r="A1609" s="26">
        <v>45572</v>
      </c>
      <c r="B1609">
        <v>26118</v>
      </c>
      <c r="C1609">
        <v>474</v>
      </c>
      <c r="D1609">
        <v>567566</v>
      </c>
    </row>
    <row r="1610" spans="1:4" x14ac:dyDescent="0.45">
      <c r="A1610" s="26">
        <v>45573</v>
      </c>
      <c r="B1610">
        <v>25880</v>
      </c>
      <c r="C1610">
        <v>-238</v>
      </c>
      <c r="D1610">
        <v>562422</v>
      </c>
    </row>
    <row r="1611" spans="1:4" x14ac:dyDescent="0.45">
      <c r="A1611" s="26">
        <v>45574</v>
      </c>
      <c r="B1611">
        <v>26002</v>
      </c>
      <c r="C1611">
        <v>122</v>
      </c>
      <c r="D1611">
        <v>565505</v>
      </c>
    </row>
    <row r="1612" spans="1:4" x14ac:dyDescent="0.45">
      <c r="A1612" s="26">
        <v>45575</v>
      </c>
      <c r="B1612">
        <v>26322</v>
      </c>
      <c r="C1612">
        <v>320</v>
      </c>
      <c r="D1612">
        <v>574100</v>
      </c>
    </row>
    <row r="1613" spans="1:4" x14ac:dyDescent="0.45">
      <c r="A1613" s="26">
        <v>45576</v>
      </c>
      <c r="B1613">
        <v>26176</v>
      </c>
      <c r="C1613">
        <v>-146</v>
      </c>
      <c r="D1613">
        <v>571026</v>
      </c>
    </row>
    <row r="1614" spans="1:4" x14ac:dyDescent="0.45">
      <c r="A1614" s="26">
        <v>45580</v>
      </c>
      <c r="B1614">
        <v>26658</v>
      </c>
      <c r="C1614">
        <v>482</v>
      </c>
      <c r="D1614">
        <v>582115</v>
      </c>
    </row>
    <row r="1615" spans="1:4" x14ac:dyDescent="0.45">
      <c r="A1615" s="26">
        <v>45581</v>
      </c>
      <c r="B1615">
        <v>26372</v>
      </c>
      <c r="C1615">
        <v>-286</v>
      </c>
      <c r="D1615">
        <v>575877</v>
      </c>
    </row>
    <row r="1616" spans="1:4" x14ac:dyDescent="0.45">
      <c r="A1616" s="26">
        <v>45582</v>
      </c>
      <c r="B1616">
        <v>26495</v>
      </c>
      <c r="C1616">
        <v>123</v>
      </c>
      <c r="D1616">
        <v>579015</v>
      </c>
    </row>
    <row r="1617" spans="1:4" x14ac:dyDescent="0.45">
      <c r="A1617" s="26">
        <v>45583</v>
      </c>
      <c r="B1617">
        <v>26591</v>
      </c>
      <c r="C1617">
        <v>96</v>
      </c>
      <c r="D1617">
        <v>583622</v>
      </c>
    </row>
    <row r="1618" spans="1:4" x14ac:dyDescent="0.45">
      <c r="A1618" s="26">
        <v>45586</v>
      </c>
      <c r="B1618">
        <v>26614</v>
      </c>
      <c r="C1618">
        <v>23</v>
      </c>
      <c r="D1618">
        <v>584311</v>
      </c>
    </row>
    <row r="1619" spans="1:4" x14ac:dyDescent="0.45">
      <c r="A1619" s="26">
        <v>45587</v>
      </c>
      <c r="B1619">
        <v>26743</v>
      </c>
      <c r="C1619">
        <v>129</v>
      </c>
      <c r="D1619">
        <v>587332</v>
      </c>
    </row>
    <row r="1620" spans="1:4" x14ac:dyDescent="0.45">
      <c r="A1620" s="26">
        <v>45588</v>
      </c>
      <c r="B1620">
        <v>26806</v>
      </c>
      <c r="C1620">
        <v>63</v>
      </c>
      <c r="D1620">
        <v>588813</v>
      </c>
    </row>
    <row r="1621" spans="1:4" x14ac:dyDescent="0.45">
      <c r="A1621" s="26">
        <v>45589</v>
      </c>
      <c r="B1621">
        <v>26860</v>
      </c>
      <c r="C1621">
        <v>54</v>
      </c>
      <c r="D1621">
        <v>590122</v>
      </c>
    </row>
    <row r="1622" spans="1:4" x14ac:dyDescent="0.45">
      <c r="A1622" s="26">
        <v>45590</v>
      </c>
      <c r="B1622">
        <v>26788</v>
      </c>
      <c r="C1622">
        <v>-72</v>
      </c>
      <c r="D1622">
        <v>588589</v>
      </c>
    </row>
    <row r="1623" spans="1:4" x14ac:dyDescent="0.45">
      <c r="A1623" s="26">
        <v>45593</v>
      </c>
      <c r="B1623">
        <v>26992</v>
      </c>
      <c r="C1623">
        <v>204</v>
      </c>
      <c r="D1623">
        <v>593103</v>
      </c>
    </row>
    <row r="1624" spans="1:4" x14ac:dyDescent="0.45">
      <c r="A1624" s="26">
        <v>45594</v>
      </c>
      <c r="B1624">
        <v>26989</v>
      </c>
      <c r="C1624">
        <v>-3</v>
      </c>
      <c r="D1624">
        <v>593295</v>
      </c>
    </row>
    <row r="1625" spans="1:4" x14ac:dyDescent="0.45">
      <c r="A1625" s="26">
        <v>45595</v>
      </c>
      <c r="B1625">
        <v>27057</v>
      </c>
      <c r="C1625">
        <v>68</v>
      </c>
      <c r="D1625">
        <v>595095</v>
      </c>
    </row>
    <row r="1626" spans="1:4" x14ac:dyDescent="0.45">
      <c r="A1626" s="26">
        <v>45596</v>
      </c>
      <c r="B1626">
        <v>26983</v>
      </c>
      <c r="C1626">
        <v>-74</v>
      </c>
      <c r="D1626">
        <v>593492</v>
      </c>
    </row>
    <row r="1627" spans="1:4" x14ac:dyDescent="0.45">
      <c r="A1627" s="26">
        <v>45597</v>
      </c>
      <c r="B1627">
        <v>26306</v>
      </c>
      <c r="C1627">
        <v>-677</v>
      </c>
      <c r="D1627">
        <v>578704</v>
      </c>
    </row>
    <row r="1628" spans="1:4" x14ac:dyDescent="0.45">
      <c r="A1628" s="26">
        <v>45601</v>
      </c>
      <c r="B1628">
        <v>26458</v>
      </c>
      <c r="C1628">
        <v>152</v>
      </c>
      <c r="D1628">
        <v>582158</v>
      </c>
    </row>
    <row r="1629" spans="1:4" x14ac:dyDescent="0.45">
      <c r="A1629" s="26">
        <v>45602</v>
      </c>
      <c r="B1629">
        <v>26788</v>
      </c>
      <c r="C1629">
        <v>330</v>
      </c>
      <c r="D1629">
        <v>591669</v>
      </c>
    </row>
    <row r="1630" spans="1:4" x14ac:dyDescent="0.45">
      <c r="A1630" s="26">
        <v>45603</v>
      </c>
      <c r="B1630">
        <v>27496</v>
      </c>
      <c r="C1630">
        <v>708</v>
      </c>
      <c r="D1630">
        <v>608153</v>
      </c>
    </row>
    <row r="1631" spans="1:4" x14ac:dyDescent="0.45">
      <c r="A1631" s="26">
        <v>45604</v>
      </c>
      <c r="B1631">
        <v>27475</v>
      </c>
      <c r="C1631">
        <v>-21</v>
      </c>
      <c r="D1631">
        <v>607976</v>
      </c>
    </row>
    <row r="1632" spans="1:4" x14ac:dyDescent="0.45">
      <c r="A1632" s="26">
        <v>45607</v>
      </c>
      <c r="B1632">
        <v>27475</v>
      </c>
      <c r="C1632">
        <v>0</v>
      </c>
      <c r="D1632">
        <v>608143</v>
      </c>
    </row>
    <row r="1633" spans="1:4" x14ac:dyDescent="0.45">
      <c r="A1633" s="26">
        <v>45608</v>
      </c>
      <c r="B1633">
        <v>27632</v>
      </c>
      <c r="C1633">
        <v>157</v>
      </c>
      <c r="D1633">
        <v>613061</v>
      </c>
    </row>
    <row r="1634" spans="1:4" x14ac:dyDescent="0.45">
      <c r="A1634" s="26">
        <v>45609</v>
      </c>
      <c r="B1634">
        <v>27629</v>
      </c>
      <c r="C1634">
        <v>-3</v>
      </c>
      <c r="D1634">
        <v>613012</v>
      </c>
    </row>
    <row r="1635" spans="1:4" x14ac:dyDescent="0.45">
      <c r="A1635" s="26">
        <v>45610</v>
      </c>
      <c r="B1635">
        <v>27723</v>
      </c>
      <c r="C1635">
        <v>94</v>
      </c>
      <c r="D1635">
        <v>615998</v>
      </c>
    </row>
    <row r="1636" spans="1:4" x14ac:dyDescent="0.45">
      <c r="A1636" s="26">
        <v>45611</v>
      </c>
      <c r="B1636">
        <v>27790</v>
      </c>
      <c r="C1636">
        <v>67</v>
      </c>
      <c r="D1636">
        <v>617965</v>
      </c>
    </row>
    <row r="1637" spans="1:4" x14ac:dyDescent="0.45">
      <c r="A1637" s="26">
        <v>45614</v>
      </c>
      <c r="B1637">
        <v>27077</v>
      </c>
      <c r="C1637">
        <v>-713</v>
      </c>
      <c r="D1637">
        <v>602331</v>
      </c>
    </row>
    <row r="1638" spans="1:4" x14ac:dyDescent="0.45">
      <c r="A1638" s="26">
        <v>45615</v>
      </c>
      <c r="B1638">
        <v>27222</v>
      </c>
      <c r="C1638">
        <v>145</v>
      </c>
      <c r="D1638">
        <v>608531</v>
      </c>
    </row>
    <row r="1639" spans="1:4" x14ac:dyDescent="0.45">
      <c r="A1639" s="26">
        <v>45616</v>
      </c>
      <c r="B1639">
        <v>27396</v>
      </c>
      <c r="C1639">
        <v>174</v>
      </c>
      <c r="D1639">
        <v>612833</v>
      </c>
    </row>
    <row r="1640" spans="1:4" x14ac:dyDescent="0.45">
      <c r="A1640" s="26">
        <v>45617</v>
      </c>
      <c r="B1640">
        <v>27414</v>
      </c>
      <c r="C1640">
        <v>18</v>
      </c>
      <c r="D1640">
        <v>613515</v>
      </c>
    </row>
    <row r="1641" spans="1:4" x14ac:dyDescent="0.45">
      <c r="A1641" s="26">
        <v>45618</v>
      </c>
      <c r="B1641">
        <v>27404</v>
      </c>
      <c r="C1641">
        <v>-10</v>
      </c>
      <c r="D1641">
        <v>613789</v>
      </c>
    </row>
    <row r="1642" spans="1:4" x14ac:dyDescent="0.45">
      <c r="A1642" s="26">
        <v>45621</v>
      </c>
      <c r="B1642">
        <v>27497</v>
      </c>
      <c r="C1642">
        <v>93</v>
      </c>
      <c r="D1642">
        <v>616136</v>
      </c>
    </row>
    <row r="1643" spans="1:4" x14ac:dyDescent="0.45">
      <c r="A1643" s="26">
        <v>45622</v>
      </c>
      <c r="B1643">
        <v>27534</v>
      </c>
      <c r="C1643">
        <v>37</v>
      </c>
      <c r="D1643">
        <v>617125</v>
      </c>
    </row>
    <row r="1644" spans="1:4" x14ac:dyDescent="0.45">
      <c r="A1644" s="26">
        <v>45623</v>
      </c>
      <c r="B1644">
        <v>27378</v>
      </c>
      <c r="C1644">
        <v>-156</v>
      </c>
      <c r="D1644">
        <v>613981</v>
      </c>
    </row>
    <row r="1645" spans="1:4" x14ac:dyDescent="0.45">
      <c r="A1645" s="26">
        <v>45624</v>
      </c>
      <c r="B1645">
        <v>27135</v>
      </c>
      <c r="C1645">
        <v>-243</v>
      </c>
      <c r="D1645">
        <v>608743</v>
      </c>
    </row>
    <row r="1646" spans="1:4" x14ac:dyDescent="0.45">
      <c r="A1646" s="26">
        <v>45625</v>
      </c>
      <c r="B1646">
        <v>26954</v>
      </c>
      <c r="C1646">
        <v>-181</v>
      </c>
      <c r="D1646">
        <v>604752</v>
      </c>
    </row>
    <row r="1647" spans="1:4" x14ac:dyDescent="0.45">
      <c r="A1647" s="26">
        <v>45628</v>
      </c>
      <c r="B1647">
        <v>26975</v>
      </c>
      <c r="C1647">
        <v>21</v>
      </c>
      <c r="D1647">
        <v>605224</v>
      </c>
    </row>
    <row r="1648" spans="1:4" x14ac:dyDescent="0.45">
      <c r="A1648" s="26">
        <v>45629</v>
      </c>
      <c r="B1648">
        <v>27007</v>
      </c>
      <c r="C1648">
        <v>32</v>
      </c>
      <c r="D1648">
        <v>606024</v>
      </c>
    </row>
    <row r="1649" spans="1:4" x14ac:dyDescent="0.45">
      <c r="A1649" s="26">
        <v>45630</v>
      </c>
      <c r="B1649">
        <v>27047</v>
      </c>
      <c r="C1649">
        <v>40</v>
      </c>
      <c r="D1649">
        <v>609287</v>
      </c>
    </row>
    <row r="1650" spans="1:4" x14ac:dyDescent="0.45">
      <c r="A1650" s="26">
        <v>45631</v>
      </c>
      <c r="B1650">
        <v>27304</v>
      </c>
      <c r="C1650">
        <v>257</v>
      </c>
      <c r="D1650">
        <v>615597</v>
      </c>
    </row>
    <row r="1651" spans="1:4" x14ac:dyDescent="0.45">
      <c r="A1651" s="26">
        <v>45632</v>
      </c>
      <c r="B1651">
        <v>27252</v>
      </c>
      <c r="C1651">
        <v>-52</v>
      </c>
      <c r="D1651">
        <v>614512</v>
      </c>
    </row>
    <row r="1652" spans="1:4" x14ac:dyDescent="0.45">
      <c r="A1652" s="26">
        <v>45635</v>
      </c>
      <c r="B1652">
        <v>27265</v>
      </c>
      <c r="C1652">
        <v>13</v>
      </c>
      <c r="D1652">
        <v>615061</v>
      </c>
    </row>
    <row r="1653" spans="1:4" x14ac:dyDescent="0.45">
      <c r="A1653" s="26">
        <v>45636</v>
      </c>
      <c r="B1653">
        <v>27471</v>
      </c>
      <c r="C1653">
        <v>206</v>
      </c>
      <c r="D1653">
        <v>619850</v>
      </c>
    </row>
    <row r="1654" spans="1:4" x14ac:dyDescent="0.45">
      <c r="A1654" s="26">
        <v>45637</v>
      </c>
      <c r="B1654">
        <v>27417</v>
      </c>
      <c r="C1654">
        <v>-54</v>
      </c>
      <c r="D1654">
        <v>620295</v>
      </c>
    </row>
    <row r="1655" spans="1:4" x14ac:dyDescent="0.45">
      <c r="A1655" s="26">
        <v>45638</v>
      </c>
      <c r="B1655">
        <v>27681</v>
      </c>
      <c r="C1655">
        <v>264</v>
      </c>
      <c r="D1655">
        <v>626612</v>
      </c>
    </row>
    <row r="1656" spans="1:4" x14ac:dyDescent="0.45">
      <c r="A1656" s="26">
        <v>45639</v>
      </c>
      <c r="B1656">
        <v>27664</v>
      </c>
      <c r="C1656">
        <v>-17</v>
      </c>
      <c r="D1656">
        <v>626647</v>
      </c>
    </row>
    <row r="1657" spans="1:4" x14ac:dyDescent="0.45">
      <c r="A1657" s="26">
        <v>45642</v>
      </c>
      <c r="B1657">
        <v>27796</v>
      </c>
      <c r="C1657">
        <v>132</v>
      </c>
      <c r="D1657">
        <v>629700</v>
      </c>
    </row>
    <row r="1658" spans="1:4" x14ac:dyDescent="0.45">
      <c r="A1658" s="26">
        <v>45643</v>
      </c>
      <c r="B1658">
        <v>27925</v>
      </c>
      <c r="C1658">
        <v>129</v>
      </c>
      <c r="D1658">
        <v>634882</v>
      </c>
    </row>
    <row r="1659" spans="1:4" x14ac:dyDescent="0.45">
      <c r="A1659" s="26">
        <v>45644</v>
      </c>
      <c r="B1659">
        <v>27697</v>
      </c>
      <c r="C1659">
        <v>-228</v>
      </c>
      <c r="D1659">
        <v>629805</v>
      </c>
    </row>
    <row r="1660" spans="1:4" x14ac:dyDescent="0.45">
      <c r="A1660" s="26">
        <v>45645</v>
      </c>
      <c r="B1660">
        <v>27232</v>
      </c>
      <c r="C1660">
        <v>-465</v>
      </c>
      <c r="D1660">
        <v>619606</v>
      </c>
    </row>
    <row r="1661" spans="1:4" x14ac:dyDescent="0.45">
      <c r="A1661" s="26">
        <v>45646</v>
      </c>
      <c r="B1661">
        <v>27638</v>
      </c>
      <c r="C1661">
        <v>406</v>
      </c>
      <c r="D1661">
        <v>628802</v>
      </c>
    </row>
    <row r="1662" spans="1:4" x14ac:dyDescent="0.45">
      <c r="A1662" s="26">
        <v>45649</v>
      </c>
      <c r="B1662">
        <v>27608</v>
      </c>
      <c r="C1662">
        <v>-30</v>
      </c>
      <c r="D1662">
        <v>628340</v>
      </c>
    </row>
    <row r="1663" spans="1:4" x14ac:dyDescent="0.45">
      <c r="A1663" s="26">
        <v>45650</v>
      </c>
      <c r="B1663">
        <v>27902</v>
      </c>
      <c r="C1663">
        <v>294</v>
      </c>
      <c r="D1663">
        <v>635749</v>
      </c>
    </row>
    <row r="1664" spans="1:4" x14ac:dyDescent="0.45">
      <c r="A1664" s="26">
        <v>45651</v>
      </c>
      <c r="B1664">
        <v>28131</v>
      </c>
      <c r="C1664">
        <v>229</v>
      </c>
      <c r="D1664">
        <v>640902</v>
      </c>
    </row>
    <row r="1665" spans="1:4" x14ac:dyDescent="0.45">
      <c r="A1665" s="26">
        <v>45652</v>
      </c>
      <c r="B1665">
        <v>28140</v>
      </c>
      <c r="C1665">
        <v>9</v>
      </c>
      <c r="D1665">
        <v>641679</v>
      </c>
    </row>
    <row r="1666" spans="1:4" x14ac:dyDescent="0.45">
      <c r="A1666" s="26">
        <v>45653</v>
      </c>
      <c r="B1666">
        <v>28259</v>
      </c>
      <c r="C1666">
        <v>119</v>
      </c>
      <c r="D1666">
        <v>644387</v>
      </c>
    </row>
    <row r="1667" spans="1:4" x14ac:dyDescent="0.45">
      <c r="A1667" s="26">
        <v>45656</v>
      </c>
      <c r="B1667">
        <v>28066</v>
      </c>
      <c r="C1667">
        <v>-193</v>
      </c>
      <c r="D1667">
        <v>639996</v>
      </c>
    </row>
  </sheetData>
  <autoFilter ref="A8:D1667" xr:uid="{1E47167C-5ED2-40D1-8E68-31752F485981}">
    <sortState xmlns:xlrd2="http://schemas.microsoft.com/office/spreadsheetml/2017/richdata2" ref="A9:D1667">
      <sortCondition ref="A8:A1667"/>
    </sortState>
  </autoFilter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オルカン（除く日本）_【期待値】リターン（平均利回り）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masaaki_CPA</dc:creator>
  <cp:lastModifiedBy>CPA-ota</cp:lastModifiedBy>
  <dcterms:created xsi:type="dcterms:W3CDTF">2024-08-04T12:46:48Z</dcterms:created>
  <dcterms:modified xsi:type="dcterms:W3CDTF">2025-01-02T17:05:54Z</dcterms:modified>
</cp:coreProperties>
</file>